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1505" activeTab="1"/>
  </bookViews>
  <sheets>
    <sheet name="ป6-2560" sheetId="1" r:id="rId1"/>
    <sheet name="ป3-2560" sheetId="2" r:id="rId2"/>
    <sheet name="ม3  2560" sheetId="3" r:id="rId3"/>
  </sheets>
  <definedNames/>
  <calcPr fullCalcOnLoad="1"/>
</workbook>
</file>

<file path=xl/sharedStrings.xml><?xml version="1.0" encoding="utf-8"?>
<sst xmlns="http://schemas.openxmlformats.org/spreadsheetml/2006/main" count="150" uniqueCount="88">
  <si>
    <t>จำนวนเงิน</t>
  </si>
  <si>
    <t>หมายเหตุ</t>
  </si>
  <si>
    <t>โรงเรียน/จำนวน</t>
  </si>
  <si>
    <t>ชุมชนเมืองหนองสูง</t>
  </si>
  <si>
    <t>บ้านโนนยาง</t>
  </si>
  <si>
    <t>บ้านวังนอง</t>
  </si>
  <si>
    <t>บ้านงิ้ว</t>
  </si>
  <si>
    <t>บ้านหนองโอใหญ่</t>
  </si>
  <si>
    <t>บ้านนาหนองแคน</t>
  </si>
  <si>
    <t>บ้านคันแท</t>
  </si>
  <si>
    <t>บ้านคำพอก1</t>
  </si>
  <si>
    <t xml:space="preserve"> รวม</t>
  </si>
  <si>
    <t>ศูนย์วิชาที่เรียน</t>
  </si>
  <si>
    <t>ภาษาอังกฤษ</t>
  </si>
  <si>
    <t>วิทยาศาสตร์</t>
  </si>
  <si>
    <t>คณิตศาสตร์</t>
  </si>
  <si>
    <t>ภาษาไทย</t>
  </si>
  <si>
    <t>นักเรียน</t>
  </si>
  <si>
    <t>วันที่</t>
  </si>
  <si>
    <t>20,25-28 ธ.ค.60</t>
  </si>
  <si>
    <t>13-15,18-19 ธ.ค.60</t>
  </si>
  <si>
    <t>4-8,12 ธ.ค.60</t>
  </si>
  <si>
    <t>หนองโอใหญ่+คำพอก</t>
  </si>
  <si>
    <t>ชุมชนเมืองหนองสูง+บ้านคันแท+วังนอง ป.6</t>
  </si>
  <si>
    <t>บ้านโนนยาง+บ้านงิ้ว+วังนอง ป.5</t>
  </si>
  <si>
    <t>ห้องที่ 3 (32 คน)</t>
  </si>
  <si>
    <t>ห้องที่ 2 (35 คน)</t>
  </si>
  <si>
    <t>ห้องที่ 1 (33 คน)</t>
  </si>
  <si>
    <t>นางสมัดดา กลางประพันธ์</t>
  </si>
  <si>
    <t>น.ส.วันเพ็ญ วรรณขาว</t>
  </si>
  <si>
    <t>นายศิริศักดิ์ สุวรรณไตรย์</t>
  </si>
  <si>
    <t>นางหยาดพิรุณ จันทร์ปุ่ม</t>
  </si>
  <si>
    <t>นางสุทิศา ชัยปัตถา</t>
  </si>
  <si>
    <t>น.ส.มรรญา อาจวิชัย</t>
  </si>
  <si>
    <t>น.ส.ปัทมา สมโสภาพ</t>
  </si>
  <si>
    <t>น.ส.รัตมณี ศิริกาล</t>
  </si>
  <si>
    <t>สตต.โกวิท ปัททุม</t>
  </si>
  <si>
    <t>นางสุมาลี  อาจวิชัย</t>
  </si>
  <si>
    <t>นางอัจฉรา ลาดนาเลา</t>
  </si>
  <si>
    <t>นายทวีศักดิ์ ชัยปัตถา</t>
  </si>
  <si>
    <t>นายคำพินิตย์ กลางประพันธ์</t>
  </si>
  <si>
    <t>วิทยากรและครูควบคุมนักเรียน รายวิชาละ 6 คน</t>
  </si>
  <si>
    <t>น.ส.ยุวดี  พิมพ์เสน่ห์</t>
  </si>
  <si>
    <t>ว่าที่ รต.เวชมนต์ แสนโคตร</t>
  </si>
  <si>
    <t>นายไพโรจน์ กลางประพันธ์</t>
  </si>
  <si>
    <t>นายวิทยา วังคะฮาต</t>
  </si>
  <si>
    <t>นายยุทธชัย น้อยทรง</t>
  </si>
  <si>
    <t>นายเศรฐชาติ ชาวันดี</t>
  </si>
  <si>
    <t>ความสามารถ</t>
  </si>
  <si>
    <t>ด้านภาษา</t>
  </si>
  <si>
    <t>ด้านเหตุผล</t>
  </si>
  <si>
    <t>ด้านคิดคำนวณ</t>
  </si>
  <si>
    <t>นายโอภาส จันปุ่ม</t>
  </si>
  <si>
    <t>นางปิยะธิดา สวรรณไตรย์</t>
  </si>
  <si>
    <t>นายสีสวรรค์ ศรีหลิ่ง</t>
  </si>
  <si>
    <t>นายอัศวิน  ไตรยวงค์</t>
  </si>
  <si>
    <t>นางสวรรค์ทอง กลางประพันธ์</t>
  </si>
  <si>
    <t>นายวาปี  กลางประพันธ์</t>
  </si>
  <si>
    <t>รายชือการจัดสอนวิชาการแบบเข้ม ชั้น ป.3 ปีการศึกษา 2560</t>
  </si>
  <si>
    <t>นางเนาวรัตน์ ชาวันดี</t>
  </si>
  <si>
    <t>นางทวีสินธุ์ ลีนาราช</t>
  </si>
  <si>
    <t>ชุมชนเมืองหนองสูง+วังนอง</t>
  </si>
  <si>
    <t>ห้องที่ 1 (34 คน)</t>
  </si>
  <si>
    <t>บ้านคำพอก1+บ้านงิ้ว</t>
  </si>
  <si>
    <t>ห้องที่ 2 (34 คน)</t>
  </si>
  <si>
    <t>บ้านโนนยาง+หนองโอใหญ่+นาหนองแคน</t>
  </si>
  <si>
    <t>ห้องที่ 3 (33 คน)</t>
  </si>
  <si>
    <t>จำนวนเงิน 20 บ / วัน เป็นค่าอาหารนักเรียน...</t>
  </si>
  <si>
    <t>นางทวีสินธุ์  ลีนาราช</t>
  </si>
  <si>
    <t>นางสุมิตรา พรมมี</t>
  </si>
  <si>
    <t>นายกฤษดา ปาวงค์</t>
  </si>
  <si>
    <t>น.ส.เปมิกา แวงวรรณ</t>
  </si>
  <si>
    <t>รายชื่อการจัดสอนวิชาการแบบเข้ม ชั้น ป.6 ปีการศึกษา 2560</t>
  </si>
  <si>
    <t>รายชื่อการจัดสอนวิชาการแบบเข้ม ชั้น ม.3 ปีการศึกษา 2560</t>
  </si>
  <si>
    <t>วิทยากรและครูควบคุมนักเรียน รายวิชาละ 2 คน</t>
  </si>
  <si>
    <t>นางอารียา  คนหาญ</t>
  </si>
  <si>
    <t>นางสุมิตรา  พรมมี</t>
  </si>
  <si>
    <t>นางชมัยพร  ศิดสันเทียะ</t>
  </si>
  <si>
    <t>นางนาฏลัดดา  โคสะสุ</t>
  </si>
  <si>
    <t>นางพิไลวรรณ  กลางประพันธ์</t>
  </si>
  <si>
    <t>นายชัยรัตน์  จิตจักร</t>
  </si>
  <si>
    <t>นางสาวเปมิกา  แวงวรรณ</t>
  </si>
  <si>
    <t>นางสาววันเพ็ญ  วรรณขาว</t>
  </si>
  <si>
    <t xml:space="preserve">ภาษาอังกฤษ </t>
  </si>
  <si>
    <t xml:space="preserve"> วิทยาศาสตร์</t>
  </si>
  <si>
    <t xml:space="preserve">คณิตศาสตร์  </t>
  </si>
  <si>
    <t>21-24 พ.ย.-27 พ.ย.60</t>
  </si>
  <si>
    <t>21-24 พ.ย.,27 พ.ย.60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</si>
</sst>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_-* #,##0.0_-;\-* #,##0.0_-;_-* &quot;-&quot;??_-;_-@_-"/>
    <numFmt numFmtId="20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ashDotDot"/>
      <right style="dashDotDot"/>
      <top style="dashDotDot"/>
      <bottom style="dashDotDot"/>
    </border>
    <border>
      <left style="dashDotDot"/>
      <right style="dashDotDot"/>
      <top style="dashDotDot"/>
      <bottom style="thin"/>
    </border>
    <border>
      <left style="dashDotDot"/>
      <right style="dashDotDot"/>
      <top>
        <color indexed="63"/>
      </top>
      <bottom style="dashDotDot"/>
    </border>
    <border>
      <left style="medium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medium"/>
      <right style="dashDotDot"/>
      <top>
        <color indexed="63"/>
      </top>
      <bottom style="dashDotDot"/>
    </border>
    <border>
      <left style="medium"/>
      <right style="dashDotDot"/>
      <top style="dashDotDot"/>
      <bottom style="dashDotDot"/>
    </border>
    <border>
      <left style="medium"/>
      <right style="dashDotDot"/>
      <top style="dashDotDot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Dot"/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 style="dashDotDot"/>
      <bottom style="dashDotDot"/>
    </border>
    <border>
      <left style="dashDotDot"/>
      <right>
        <color indexed="63"/>
      </right>
      <top style="dashDotDot"/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dashDotDot"/>
      <right style="medium"/>
      <top style="medium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medium"/>
      <right>
        <color indexed="63"/>
      </right>
      <top style="medium"/>
      <bottom style="mediumDashDot"/>
    </border>
    <border>
      <left>
        <color indexed="63"/>
      </left>
      <right>
        <color indexed="63"/>
      </right>
      <top style="medium"/>
      <bottom style="mediumDashDot"/>
    </border>
    <border>
      <left>
        <color indexed="63"/>
      </left>
      <right style="medium"/>
      <top style="medium"/>
      <bottom style="medium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0" fillId="33" borderId="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0" fillId="35" borderId="11" xfId="0" applyFont="1" applyFill="1" applyBorder="1" applyAlignment="1">
      <alignment/>
    </xf>
    <xf numFmtId="0" fontId="40" fillId="35" borderId="11" xfId="0" applyFont="1" applyFill="1" applyBorder="1" applyAlignment="1">
      <alignment horizontal="center"/>
    </xf>
    <xf numFmtId="0" fontId="40" fillId="13" borderId="12" xfId="0" applyFont="1" applyFill="1" applyBorder="1" applyAlignment="1">
      <alignment/>
    </xf>
    <xf numFmtId="0" fontId="40" fillId="13" borderId="12" xfId="0" applyFont="1" applyFill="1" applyBorder="1" applyAlignment="1">
      <alignment horizont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0" fillId="13" borderId="15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0" fillId="34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35" borderId="17" xfId="0" applyFont="1" applyFill="1" applyBorder="1" applyAlignment="1">
      <alignment/>
    </xf>
    <xf numFmtId="0" fontId="40" fillId="0" borderId="18" xfId="0" applyFont="1" applyBorder="1" applyAlignment="1">
      <alignment/>
    </xf>
    <xf numFmtId="0" fontId="43" fillId="0" borderId="19" xfId="0" applyFont="1" applyBorder="1" applyAlignment="1">
      <alignment horizontal="center"/>
    </xf>
    <xf numFmtId="0" fontId="40" fillId="1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0" borderId="21" xfId="0" applyFont="1" applyBorder="1" applyAlignment="1">
      <alignment horizontal="center"/>
    </xf>
    <xf numFmtId="17" fontId="40" fillId="34" borderId="21" xfId="0" applyNumberFormat="1" applyFont="1" applyFill="1" applyBorder="1" applyAlignment="1">
      <alignment horizontal="center"/>
    </xf>
    <xf numFmtId="0" fontId="40" fillId="35" borderId="22" xfId="0" applyFont="1" applyFill="1" applyBorder="1" applyAlignment="1">
      <alignment horizontal="center"/>
    </xf>
    <xf numFmtId="16" fontId="40" fillId="36" borderId="23" xfId="0" applyNumberFormat="1" applyFont="1" applyFill="1" applyBorder="1" applyAlignment="1">
      <alignment/>
    </xf>
    <xf numFmtId="0" fontId="44" fillId="37" borderId="0" xfId="0" applyFont="1" applyFill="1" applyBorder="1" applyAlignment="1">
      <alignment/>
    </xf>
    <xf numFmtId="0" fontId="40" fillId="0" borderId="24" xfId="0" applyFont="1" applyBorder="1" applyAlignment="1">
      <alignment/>
    </xf>
    <xf numFmtId="0" fontId="40" fillId="36" borderId="23" xfId="0" applyFont="1" applyFill="1" applyBorder="1" applyAlignment="1">
      <alignment/>
    </xf>
    <xf numFmtId="0" fontId="40" fillId="37" borderId="0" xfId="0" applyFont="1" applyFill="1" applyBorder="1" applyAlignment="1">
      <alignment/>
    </xf>
    <xf numFmtId="0" fontId="44" fillId="36" borderId="23" xfId="0" applyFont="1" applyFill="1" applyBorder="1" applyAlignment="1">
      <alignment/>
    </xf>
    <xf numFmtId="0" fontId="44" fillId="0" borderId="0" xfId="0" applyFont="1" applyBorder="1" applyAlignment="1">
      <alignment/>
    </xf>
    <xf numFmtId="0" fontId="40" fillId="36" borderId="25" xfId="0" applyFont="1" applyFill="1" applyBorder="1" applyAlignment="1">
      <alignment/>
    </xf>
    <xf numFmtId="0" fontId="40" fillId="0" borderId="26" xfId="0" applyFont="1" applyBorder="1" applyAlignment="1">
      <alignment/>
    </xf>
    <xf numFmtId="0" fontId="40" fillId="37" borderId="26" xfId="0" applyFont="1" applyFill="1" applyBorder="1" applyAlignment="1">
      <alignment/>
    </xf>
    <xf numFmtId="0" fontId="40" fillId="0" borderId="27" xfId="0" applyFont="1" applyBorder="1" applyAlignment="1">
      <alignment/>
    </xf>
    <xf numFmtId="0" fontId="41" fillId="0" borderId="28" xfId="0" applyFont="1" applyBorder="1" applyAlignment="1">
      <alignment horizontal="center" vertical="center"/>
    </xf>
    <xf numFmtId="203" fontId="43" fillId="0" borderId="19" xfId="33" applyNumberFormat="1" applyFont="1" applyBorder="1" applyAlignment="1">
      <alignment horizontal="center"/>
    </xf>
    <xf numFmtId="0" fontId="40" fillId="36" borderId="29" xfId="0" applyFont="1" applyFill="1" applyBorder="1" applyAlignment="1">
      <alignment horizontal="center" vertical="center"/>
    </xf>
    <xf numFmtId="0" fontId="40" fillId="38" borderId="30" xfId="0" applyFont="1" applyFill="1" applyBorder="1" applyAlignment="1">
      <alignment horizontal="center" vertical="center"/>
    </xf>
    <xf numFmtId="0" fontId="40" fillId="37" borderId="30" xfId="0" applyFont="1" applyFill="1" applyBorder="1" applyAlignment="1">
      <alignment horizontal="center" vertical="center"/>
    </xf>
    <xf numFmtId="0" fontId="40" fillId="38" borderId="31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0" fillId="0" borderId="17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35" borderId="16" xfId="0" applyFont="1" applyFill="1" applyBorder="1" applyAlignment="1">
      <alignment/>
    </xf>
    <xf numFmtId="0" fontId="40" fillId="35" borderId="10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40" fillId="33" borderId="23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0" fillId="38" borderId="32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40" fillId="7" borderId="34" xfId="0" applyFont="1" applyFill="1" applyBorder="1" applyAlignment="1">
      <alignment horizontal="center" vertical="center"/>
    </xf>
    <xf numFmtId="16" fontId="40" fillId="38" borderId="35" xfId="0" applyNumberFormat="1" applyFont="1" applyFill="1" applyBorder="1" applyAlignment="1">
      <alignment/>
    </xf>
    <xf numFmtId="0" fontId="40" fillId="38" borderId="35" xfId="0" applyFont="1" applyFill="1" applyBorder="1" applyAlignment="1">
      <alignment/>
    </xf>
    <xf numFmtId="0" fontId="40" fillId="7" borderId="36" xfId="0" applyFont="1" applyFill="1" applyBorder="1" applyAlignment="1">
      <alignment/>
    </xf>
    <xf numFmtId="0" fontId="44" fillId="38" borderId="35" xfId="0" applyFont="1" applyFill="1" applyBorder="1" applyAlignment="1">
      <alignment/>
    </xf>
    <xf numFmtId="0" fontId="44" fillId="7" borderId="36" xfId="0" applyFont="1" applyFill="1" applyBorder="1" applyAlignment="1">
      <alignment/>
    </xf>
    <xf numFmtId="0" fontId="40" fillId="38" borderId="37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7" borderId="18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7" borderId="38" xfId="0" applyFont="1" applyFill="1" applyBorder="1" applyAlignment="1">
      <alignment/>
    </xf>
    <xf numFmtId="0" fontId="40" fillId="33" borderId="35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4" fillId="39" borderId="0" xfId="0" applyFont="1" applyFill="1" applyBorder="1" applyAlignment="1">
      <alignment/>
    </xf>
    <xf numFmtId="0" fontId="40" fillId="36" borderId="39" xfId="0" applyFont="1" applyFill="1" applyBorder="1" applyAlignment="1">
      <alignment horizontal="center" vertical="center"/>
    </xf>
    <xf numFmtId="0" fontId="40" fillId="38" borderId="40" xfId="0" applyFont="1" applyFill="1" applyBorder="1" applyAlignment="1">
      <alignment horizontal="center" vertical="center"/>
    </xf>
    <xf numFmtId="0" fontId="40" fillId="37" borderId="40" xfId="0" applyFont="1" applyFill="1" applyBorder="1" applyAlignment="1">
      <alignment horizontal="center" vertical="center"/>
    </xf>
    <xf numFmtId="0" fontId="40" fillId="38" borderId="41" xfId="0" applyFont="1" applyFill="1" applyBorder="1" applyAlignment="1">
      <alignment horizontal="center" vertical="center"/>
    </xf>
    <xf numFmtId="16" fontId="40" fillId="39" borderId="42" xfId="0" applyNumberFormat="1" applyFont="1" applyFill="1" applyBorder="1" applyAlignment="1">
      <alignment/>
    </xf>
    <xf numFmtId="0" fontId="40" fillId="0" borderId="42" xfId="0" applyFont="1" applyBorder="1" applyAlignment="1">
      <alignment/>
    </xf>
    <xf numFmtId="0" fontId="44" fillId="39" borderId="42" xfId="0" applyFont="1" applyFill="1" applyBorder="1" applyAlignment="1">
      <alignment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2" fillId="0" borderId="3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5.28125" style="1" customWidth="1"/>
    <col min="2" max="2" width="12.140625" style="1" customWidth="1"/>
    <col min="3" max="3" width="8.140625" style="1" customWidth="1"/>
    <col min="4" max="4" width="8.421875" style="1" customWidth="1"/>
    <col min="5" max="5" width="15.8515625" style="1" customWidth="1"/>
    <col min="6" max="6" width="17.421875" style="1" customWidth="1"/>
    <col min="7" max="7" width="18.421875" style="1" customWidth="1"/>
    <col min="8" max="8" width="17.421875" style="1" customWidth="1"/>
    <col min="9" max="9" width="20.00390625" style="1" customWidth="1"/>
    <col min="10" max="16384" width="9.00390625" style="1" customWidth="1"/>
  </cols>
  <sheetData>
    <row r="1" spans="1:10" ht="27" thickBo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3"/>
    </row>
    <row r="2" spans="1:9" ht="33.75" customHeight="1" thickBot="1">
      <c r="A2" s="19" t="s">
        <v>2</v>
      </c>
      <c r="B2" s="20" t="s">
        <v>12</v>
      </c>
      <c r="C2" s="21" t="s">
        <v>17</v>
      </c>
      <c r="D2" s="22" t="s">
        <v>0</v>
      </c>
      <c r="E2" s="47" t="s">
        <v>18</v>
      </c>
      <c r="F2" s="90" t="s">
        <v>41</v>
      </c>
      <c r="G2" s="91"/>
      <c r="H2" s="91"/>
      <c r="I2" s="91"/>
    </row>
    <row r="3" spans="1:9" ht="21.75" thickBot="1">
      <c r="A3" s="23" t="s">
        <v>3</v>
      </c>
      <c r="B3" s="17" t="s">
        <v>13</v>
      </c>
      <c r="C3" s="18">
        <v>24</v>
      </c>
      <c r="D3" s="18">
        <f>20*C3</f>
        <v>480</v>
      </c>
      <c r="E3" s="31" t="s">
        <v>19</v>
      </c>
      <c r="F3" s="49" t="s">
        <v>14</v>
      </c>
      <c r="G3" s="50" t="s">
        <v>16</v>
      </c>
      <c r="H3" s="51" t="s">
        <v>15</v>
      </c>
      <c r="I3" s="52" t="s">
        <v>13</v>
      </c>
    </row>
    <row r="4" spans="1:9" ht="21">
      <c r="A4" s="24" t="s">
        <v>4</v>
      </c>
      <c r="B4" s="9" t="s">
        <v>14</v>
      </c>
      <c r="C4" s="10">
        <v>14</v>
      </c>
      <c r="D4" s="10">
        <f aca="true" t="shared" si="0" ref="D4:D11">20*C4</f>
        <v>280</v>
      </c>
      <c r="E4" s="32" t="s">
        <v>86</v>
      </c>
      <c r="F4" s="36" t="s">
        <v>42</v>
      </c>
      <c r="G4" s="4" t="s">
        <v>37</v>
      </c>
      <c r="H4" s="37" t="s">
        <v>30</v>
      </c>
      <c r="I4" s="38" t="s">
        <v>28</v>
      </c>
    </row>
    <row r="5" spans="1:9" ht="21">
      <c r="A5" s="25" t="s">
        <v>5</v>
      </c>
      <c r="B5" s="11"/>
      <c r="C5" s="12">
        <v>10</v>
      </c>
      <c r="D5" s="12">
        <f t="shared" si="0"/>
        <v>200</v>
      </c>
      <c r="E5" s="33"/>
      <c r="F5" s="39" t="s">
        <v>69</v>
      </c>
      <c r="G5" s="4" t="s">
        <v>70</v>
      </c>
      <c r="H5" s="40" t="s">
        <v>32</v>
      </c>
      <c r="I5" s="38" t="s">
        <v>71</v>
      </c>
    </row>
    <row r="6" spans="1:9" ht="21">
      <c r="A6" s="26" t="s">
        <v>6</v>
      </c>
      <c r="B6" s="13" t="s">
        <v>15</v>
      </c>
      <c r="C6" s="14">
        <v>15</v>
      </c>
      <c r="D6" s="14">
        <f t="shared" si="0"/>
        <v>300</v>
      </c>
      <c r="E6" s="34" t="s">
        <v>20</v>
      </c>
      <c r="F6" s="39" t="s">
        <v>38</v>
      </c>
      <c r="G6" s="4" t="s">
        <v>39</v>
      </c>
      <c r="H6" s="40" t="s">
        <v>33</v>
      </c>
      <c r="I6" s="38" t="s">
        <v>29</v>
      </c>
    </row>
    <row r="7" spans="1:9" ht="21">
      <c r="A7" s="27" t="s">
        <v>7</v>
      </c>
      <c r="B7" s="11"/>
      <c r="C7" s="12">
        <v>9</v>
      </c>
      <c r="D7" s="12">
        <f t="shared" si="0"/>
        <v>180</v>
      </c>
      <c r="E7" s="33"/>
      <c r="F7" s="41" t="s">
        <v>43</v>
      </c>
      <c r="G7" s="42" t="s">
        <v>40</v>
      </c>
      <c r="H7" s="40" t="s">
        <v>34</v>
      </c>
      <c r="I7" s="38" t="s">
        <v>30</v>
      </c>
    </row>
    <row r="8" spans="1:9" ht="21">
      <c r="A8" s="25" t="s">
        <v>8</v>
      </c>
      <c r="B8" s="11"/>
      <c r="C8" s="12">
        <v>0</v>
      </c>
      <c r="D8" s="12">
        <f t="shared" si="0"/>
        <v>0</v>
      </c>
      <c r="E8" s="33"/>
      <c r="F8" s="41" t="s">
        <v>30</v>
      </c>
      <c r="G8" s="42" t="s">
        <v>30</v>
      </c>
      <c r="H8" s="40" t="s">
        <v>35</v>
      </c>
      <c r="I8" s="38" t="s">
        <v>32</v>
      </c>
    </row>
    <row r="9" spans="1:9" ht="21">
      <c r="A9" s="25" t="s">
        <v>9</v>
      </c>
      <c r="B9" s="11"/>
      <c r="C9" s="12">
        <v>5</v>
      </c>
      <c r="D9" s="12">
        <f t="shared" si="0"/>
        <v>100</v>
      </c>
      <c r="E9" s="33"/>
      <c r="F9" s="39" t="s">
        <v>31</v>
      </c>
      <c r="G9" s="4" t="s">
        <v>31</v>
      </c>
      <c r="H9" s="40" t="s">
        <v>36</v>
      </c>
      <c r="I9" s="38" t="s">
        <v>31</v>
      </c>
    </row>
    <row r="10" spans="1:9" ht="21.75" thickBot="1">
      <c r="A10" s="28" t="s">
        <v>10</v>
      </c>
      <c r="B10" s="15" t="s">
        <v>16</v>
      </c>
      <c r="C10" s="16">
        <v>23</v>
      </c>
      <c r="D10" s="16">
        <f t="shared" si="0"/>
        <v>460</v>
      </c>
      <c r="E10" s="35" t="s">
        <v>21</v>
      </c>
      <c r="F10" s="43" t="s">
        <v>47</v>
      </c>
      <c r="G10" s="44" t="s">
        <v>46</v>
      </c>
      <c r="H10" s="45" t="s">
        <v>45</v>
      </c>
      <c r="I10" s="46" t="s">
        <v>44</v>
      </c>
    </row>
    <row r="11" spans="1:5" ht="24" thickBot="1">
      <c r="A11" s="88" t="s">
        <v>11</v>
      </c>
      <c r="B11" s="89"/>
      <c r="C11" s="30">
        <f>SUM(C3:C10)</f>
        <v>100</v>
      </c>
      <c r="D11" s="48">
        <f t="shared" si="0"/>
        <v>2000</v>
      </c>
      <c r="E11" s="29"/>
    </row>
    <row r="12" spans="1:8" ht="21">
      <c r="A12" s="2" t="s">
        <v>1</v>
      </c>
      <c r="B12" s="1" t="s">
        <v>27</v>
      </c>
      <c r="C12" s="1" t="s">
        <v>23</v>
      </c>
      <c r="G12" s="6"/>
      <c r="H12" s="6"/>
    </row>
    <row r="13" spans="2:8" ht="21">
      <c r="B13" s="1" t="s">
        <v>26</v>
      </c>
      <c r="C13" s="1" t="s">
        <v>24</v>
      </c>
      <c r="G13" s="6"/>
      <c r="H13" s="6"/>
    </row>
    <row r="14" spans="2:8" ht="21">
      <c r="B14" s="1" t="s">
        <v>25</v>
      </c>
      <c r="C14" s="1" t="s">
        <v>22</v>
      </c>
      <c r="G14" s="6"/>
      <c r="H14" s="6"/>
    </row>
    <row r="15" ht="21">
      <c r="B15" s="1" t="s">
        <v>67</v>
      </c>
    </row>
  </sheetData>
  <sheetProtection/>
  <mergeCells count="3">
    <mergeCell ref="A11:B11"/>
    <mergeCell ref="F2:I2"/>
    <mergeCell ref="A1:I1"/>
  </mergeCells>
  <printOptions/>
  <pageMargins left="0.33" right="0.12" top="0.75" bottom="0.75" header="0.3" footer="0.3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4.57421875" style="0" customWidth="1"/>
    <col min="2" max="2" width="12.57421875" style="0" customWidth="1"/>
    <col min="3" max="3" width="9.421875" style="0" customWidth="1"/>
    <col min="4" max="4" width="8.421875" style="0" customWidth="1"/>
    <col min="5" max="5" width="16.00390625" style="0" customWidth="1"/>
    <col min="6" max="6" width="19.28125" style="0" customWidth="1"/>
    <col min="7" max="7" width="18.421875" style="0" customWidth="1"/>
    <col min="8" max="8" width="19.421875" style="0" customWidth="1"/>
    <col min="14" max="14" width="15.421875" style="0" customWidth="1"/>
  </cols>
  <sheetData>
    <row r="1" spans="1:9" ht="27" thickBot="1">
      <c r="A1" s="92" t="s">
        <v>58</v>
      </c>
      <c r="B1" s="92"/>
      <c r="C1" s="92"/>
      <c r="D1" s="92"/>
      <c r="E1" s="92"/>
      <c r="F1" s="92"/>
      <c r="G1" s="92"/>
      <c r="H1" s="92"/>
      <c r="I1" s="53"/>
    </row>
    <row r="2" spans="1:9" ht="24" thickBot="1">
      <c r="A2" s="19" t="s">
        <v>2</v>
      </c>
      <c r="B2" s="20" t="s">
        <v>48</v>
      </c>
      <c r="C2" s="21" t="s">
        <v>17</v>
      </c>
      <c r="D2" s="22" t="s">
        <v>0</v>
      </c>
      <c r="E2" s="47" t="s">
        <v>18</v>
      </c>
      <c r="F2" s="90" t="s">
        <v>41</v>
      </c>
      <c r="G2" s="93"/>
      <c r="H2" s="93"/>
      <c r="I2" s="7"/>
    </row>
    <row r="3" spans="1:14" ht="21.75" thickBot="1">
      <c r="A3" s="23" t="s">
        <v>3</v>
      </c>
      <c r="B3" s="18" t="s">
        <v>49</v>
      </c>
      <c r="C3" s="18">
        <v>27</v>
      </c>
      <c r="D3" s="18">
        <f>20*C3</f>
        <v>540</v>
      </c>
      <c r="E3" s="31" t="s">
        <v>87</v>
      </c>
      <c r="F3" s="65" t="s">
        <v>50</v>
      </c>
      <c r="G3" s="66" t="s">
        <v>51</v>
      </c>
      <c r="H3" s="67" t="s">
        <v>49</v>
      </c>
      <c r="N3" s="6"/>
    </row>
    <row r="4" spans="1:14" ht="21">
      <c r="A4" s="27" t="s">
        <v>4</v>
      </c>
      <c r="B4" s="57"/>
      <c r="C4" s="57">
        <v>12</v>
      </c>
      <c r="D4" s="57">
        <f aca="true" t="shared" si="0" ref="D4:D11">20*C4</f>
        <v>240</v>
      </c>
      <c r="E4" s="58"/>
      <c r="F4" s="68" t="s">
        <v>42</v>
      </c>
      <c r="G4" s="8" t="s">
        <v>68</v>
      </c>
      <c r="H4" s="77" t="s">
        <v>60</v>
      </c>
      <c r="L4" s="1"/>
      <c r="M4" s="1"/>
      <c r="N4" s="1"/>
    </row>
    <row r="5" spans="1:14" ht="21">
      <c r="A5" s="25" t="s">
        <v>5</v>
      </c>
      <c r="B5" s="12"/>
      <c r="C5" s="12">
        <v>7</v>
      </c>
      <c r="D5" s="12">
        <f t="shared" si="0"/>
        <v>140</v>
      </c>
      <c r="E5" s="33"/>
      <c r="F5" s="69" t="s">
        <v>53</v>
      </c>
      <c r="G5" s="62" t="s">
        <v>53</v>
      </c>
      <c r="H5" s="70" t="s">
        <v>53</v>
      </c>
      <c r="L5" s="1"/>
      <c r="M5" s="1"/>
      <c r="N5" s="1"/>
    </row>
    <row r="6" spans="1:14" ht="21">
      <c r="A6" s="26" t="s">
        <v>6</v>
      </c>
      <c r="B6" s="14" t="s">
        <v>50</v>
      </c>
      <c r="C6" s="14">
        <v>16</v>
      </c>
      <c r="D6" s="14">
        <f t="shared" si="0"/>
        <v>320</v>
      </c>
      <c r="E6" s="31" t="s">
        <v>20</v>
      </c>
      <c r="F6" s="69" t="s">
        <v>54</v>
      </c>
      <c r="G6" s="62" t="s">
        <v>54</v>
      </c>
      <c r="H6" s="70" t="s">
        <v>54</v>
      </c>
      <c r="L6" s="1"/>
      <c r="M6" s="1"/>
      <c r="N6" s="1"/>
    </row>
    <row r="7" spans="1:14" ht="21">
      <c r="A7" s="59" t="s">
        <v>7</v>
      </c>
      <c r="B7" s="60" t="s">
        <v>51</v>
      </c>
      <c r="C7" s="60">
        <v>9</v>
      </c>
      <c r="D7" s="60">
        <f t="shared" si="0"/>
        <v>180</v>
      </c>
      <c r="E7" s="61" t="s">
        <v>21</v>
      </c>
      <c r="F7" s="71" t="s">
        <v>55</v>
      </c>
      <c r="G7" s="63" t="s">
        <v>55</v>
      </c>
      <c r="H7" s="72" t="s">
        <v>55</v>
      </c>
      <c r="L7" s="1"/>
      <c r="M7" s="1"/>
      <c r="N7" s="1"/>
    </row>
    <row r="8" spans="1:14" ht="21">
      <c r="A8" s="25" t="s">
        <v>8</v>
      </c>
      <c r="B8" s="12"/>
      <c r="C8" s="12">
        <v>12</v>
      </c>
      <c r="D8" s="12">
        <f t="shared" si="0"/>
        <v>240</v>
      </c>
      <c r="E8" s="33"/>
      <c r="F8" s="71" t="s">
        <v>56</v>
      </c>
      <c r="G8" s="64" t="s">
        <v>59</v>
      </c>
      <c r="H8" s="72" t="s">
        <v>56</v>
      </c>
      <c r="L8" s="1"/>
      <c r="M8" s="1"/>
      <c r="N8" s="1"/>
    </row>
    <row r="9" spans="1:14" ht="21">
      <c r="A9" s="25" t="s">
        <v>9</v>
      </c>
      <c r="B9" s="12"/>
      <c r="C9" s="12">
        <v>0</v>
      </c>
      <c r="D9" s="12">
        <f t="shared" si="0"/>
        <v>0</v>
      </c>
      <c r="E9" s="33"/>
      <c r="F9" s="69" t="s">
        <v>57</v>
      </c>
      <c r="G9" s="62" t="s">
        <v>57</v>
      </c>
      <c r="H9" s="70" t="s">
        <v>57</v>
      </c>
      <c r="N9" s="1"/>
    </row>
    <row r="10" spans="1:14" ht="21.75" thickBot="1">
      <c r="A10" s="54" t="s">
        <v>10</v>
      </c>
      <c r="B10" s="55"/>
      <c r="C10" s="55">
        <v>18</v>
      </c>
      <c r="D10" s="55">
        <f t="shared" si="0"/>
        <v>360</v>
      </c>
      <c r="E10" s="56"/>
      <c r="F10" s="73" t="s">
        <v>45</v>
      </c>
      <c r="G10" s="74" t="s">
        <v>52</v>
      </c>
      <c r="H10" s="75" t="s">
        <v>44</v>
      </c>
      <c r="N10" s="1"/>
    </row>
    <row r="11" spans="1:14" ht="24" thickBot="1">
      <c r="A11" s="88" t="s">
        <v>11</v>
      </c>
      <c r="B11" s="89"/>
      <c r="C11" s="30">
        <v>101</v>
      </c>
      <c r="D11" s="48">
        <f t="shared" si="0"/>
        <v>2020</v>
      </c>
      <c r="E11" s="29"/>
      <c r="F11" s="1"/>
      <c r="G11" s="1"/>
      <c r="H11" s="1"/>
      <c r="N11" s="1"/>
    </row>
    <row r="12" spans="1:16" ht="21">
      <c r="A12" s="5" t="s">
        <v>1</v>
      </c>
      <c r="B12" s="1" t="s">
        <v>62</v>
      </c>
      <c r="C12" s="1" t="s">
        <v>61</v>
      </c>
      <c r="D12" s="1"/>
      <c r="E12" s="1"/>
      <c r="F12" s="1"/>
      <c r="G12" s="6"/>
      <c r="H12" s="6"/>
      <c r="I12" s="1"/>
      <c r="P12" s="1"/>
    </row>
    <row r="13" spans="1:9" ht="21">
      <c r="A13" s="1"/>
      <c r="B13" s="1" t="s">
        <v>64</v>
      </c>
      <c r="C13" s="1" t="s">
        <v>63</v>
      </c>
      <c r="D13" s="1"/>
      <c r="E13" s="1"/>
      <c r="F13" s="1"/>
      <c r="G13" s="6"/>
      <c r="H13" s="6"/>
      <c r="I13" s="1"/>
    </row>
    <row r="14" spans="1:9" ht="21">
      <c r="A14" s="1"/>
      <c r="B14" s="1" t="s">
        <v>66</v>
      </c>
      <c r="C14" s="1" t="s">
        <v>65</v>
      </c>
      <c r="D14" s="1"/>
      <c r="E14" s="1"/>
      <c r="F14" s="1"/>
      <c r="G14" s="6"/>
      <c r="H14" s="6"/>
      <c r="I14" s="1"/>
    </row>
    <row r="15" ht="21">
      <c r="B15" s="76" t="s">
        <v>67</v>
      </c>
    </row>
  </sheetData>
  <sheetProtection/>
  <mergeCells count="3">
    <mergeCell ref="A11:B11"/>
    <mergeCell ref="F2:H2"/>
    <mergeCell ref="A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28125" style="0" customWidth="1"/>
    <col min="2" max="2" width="15.00390625" style="0" customWidth="1"/>
    <col min="3" max="3" width="8.140625" style="0" customWidth="1"/>
    <col min="4" max="4" width="8.421875" style="0" customWidth="1"/>
    <col min="5" max="5" width="15.8515625" style="0" customWidth="1"/>
    <col min="6" max="6" width="17.421875" style="0" customWidth="1"/>
    <col min="7" max="7" width="18.421875" style="0" customWidth="1"/>
    <col min="8" max="8" width="17.421875" style="0" customWidth="1"/>
    <col min="9" max="9" width="20.00390625" style="0" customWidth="1"/>
  </cols>
  <sheetData>
    <row r="1" spans="1:9" ht="27" thickBot="1">
      <c r="A1" s="92" t="s">
        <v>73</v>
      </c>
      <c r="B1" s="92"/>
      <c r="C1" s="92"/>
      <c r="D1" s="92"/>
      <c r="E1" s="92"/>
      <c r="F1" s="92"/>
      <c r="G1" s="92"/>
      <c r="H1" s="92"/>
      <c r="I1" s="92"/>
    </row>
    <row r="2" spans="1:9" ht="24" thickBot="1">
      <c r="A2" s="19" t="s">
        <v>2</v>
      </c>
      <c r="B2" s="20" t="s">
        <v>12</v>
      </c>
      <c r="C2" s="21" t="s">
        <v>17</v>
      </c>
      <c r="D2" s="22" t="s">
        <v>0</v>
      </c>
      <c r="E2" s="47" t="s">
        <v>18</v>
      </c>
      <c r="F2" s="90" t="s">
        <v>74</v>
      </c>
      <c r="G2" s="91"/>
      <c r="H2" s="91"/>
      <c r="I2" s="91"/>
    </row>
    <row r="3" spans="1:9" ht="21">
      <c r="A3" s="23" t="s">
        <v>4</v>
      </c>
      <c r="B3" s="17" t="s">
        <v>83</v>
      </c>
      <c r="C3" s="18">
        <v>8</v>
      </c>
      <c r="D3" s="18"/>
      <c r="E3" s="35" t="s">
        <v>21</v>
      </c>
      <c r="F3" s="81" t="s">
        <v>14</v>
      </c>
      <c r="G3" s="82" t="s">
        <v>16</v>
      </c>
      <c r="H3" s="83" t="s">
        <v>15</v>
      </c>
      <c r="I3" s="84" t="s">
        <v>13</v>
      </c>
    </row>
    <row r="4" spans="1:9" ht="21">
      <c r="A4" s="23"/>
      <c r="B4" s="17" t="s">
        <v>84</v>
      </c>
      <c r="C4" s="18"/>
      <c r="D4" s="18"/>
      <c r="E4" s="34" t="s">
        <v>20</v>
      </c>
      <c r="F4" s="85" t="s">
        <v>75</v>
      </c>
      <c r="G4" s="86" t="s">
        <v>77</v>
      </c>
      <c r="H4" s="87" t="s">
        <v>79</v>
      </c>
      <c r="I4" s="86" t="s">
        <v>81</v>
      </c>
    </row>
    <row r="5" spans="1:9" ht="21">
      <c r="A5" s="24" t="s">
        <v>6</v>
      </c>
      <c r="B5" s="9" t="s">
        <v>85</v>
      </c>
      <c r="C5" s="10">
        <v>12</v>
      </c>
      <c r="D5" s="10"/>
      <c r="E5" s="32" t="s">
        <v>86</v>
      </c>
      <c r="F5" s="86" t="s">
        <v>76</v>
      </c>
      <c r="G5" s="86" t="s">
        <v>78</v>
      </c>
      <c r="H5" s="86" t="s">
        <v>80</v>
      </c>
      <c r="I5" s="86" t="s">
        <v>82</v>
      </c>
    </row>
    <row r="6" spans="1:9" ht="21">
      <c r="A6" s="78"/>
      <c r="B6" s="8" t="s">
        <v>16</v>
      </c>
      <c r="C6" s="79"/>
      <c r="D6" s="79"/>
      <c r="E6" s="31" t="s">
        <v>19</v>
      </c>
      <c r="F6" s="1"/>
      <c r="G6" s="4"/>
      <c r="H6" s="80"/>
      <c r="I6" s="4"/>
    </row>
    <row r="7" spans="1:9" ht="24" thickBot="1">
      <c r="A7" s="88" t="s">
        <v>11</v>
      </c>
      <c r="B7" s="89"/>
      <c r="C7" s="30">
        <f>SUM(C3:C5)</f>
        <v>20</v>
      </c>
      <c r="D7" s="48"/>
      <c r="E7" s="29"/>
      <c r="F7" s="1"/>
      <c r="G7" s="1"/>
      <c r="H7" s="1"/>
      <c r="I7" s="1"/>
    </row>
    <row r="8" spans="1:9" ht="21">
      <c r="A8" s="2" t="s">
        <v>1</v>
      </c>
      <c r="B8" s="1" t="s">
        <v>67</v>
      </c>
      <c r="C8" s="1"/>
      <c r="D8" s="1"/>
      <c r="E8" s="1"/>
      <c r="F8" s="1"/>
      <c r="G8" s="6"/>
      <c r="H8" s="6"/>
      <c r="I8" s="1"/>
    </row>
    <row r="9" spans="1:9" ht="21">
      <c r="A9" s="1"/>
      <c r="B9" s="1"/>
      <c r="C9" s="1"/>
      <c r="D9" s="1"/>
      <c r="E9" s="1"/>
      <c r="F9" s="1"/>
      <c r="G9" s="6"/>
      <c r="H9" s="6"/>
      <c r="I9" s="1"/>
    </row>
    <row r="10" spans="1:9" ht="21">
      <c r="A10" s="1"/>
      <c r="B10" s="1"/>
      <c r="C10" s="1"/>
      <c r="D10" s="1"/>
      <c r="E10" s="1"/>
      <c r="F10" s="1"/>
      <c r="G10" s="6"/>
      <c r="H10" s="6"/>
      <c r="I10" s="1"/>
    </row>
    <row r="11" spans="1:9" ht="21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:I1"/>
    <mergeCell ref="F2:I2"/>
    <mergeCell ref="A7:B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พี่แต๋งซี้</dc:creator>
  <cp:keywords/>
  <dc:description/>
  <cp:lastModifiedBy>Windows User</cp:lastModifiedBy>
  <cp:lastPrinted>2017-11-15T01:56:36Z</cp:lastPrinted>
  <dcterms:created xsi:type="dcterms:W3CDTF">2011-11-11T10:12:49Z</dcterms:created>
  <dcterms:modified xsi:type="dcterms:W3CDTF">2017-11-21T02:28:23Z</dcterms:modified>
  <cp:category/>
  <cp:version/>
  <cp:contentType/>
  <cp:contentStatus/>
</cp:coreProperties>
</file>