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00" windowHeight="7620" activeTab="0"/>
  </bookViews>
  <sheets>
    <sheet name="ม.3" sheetId="1" r:id="rId1"/>
  </sheets>
  <definedNames>
    <definedName name="_xlnm.Print_Titles" localSheetId="0">'ม.3'!$4:$4</definedName>
  </definedNames>
  <calcPr fullCalcOnLoad="1"/>
</workbook>
</file>

<file path=xl/sharedStrings.xml><?xml version="1.0" encoding="utf-8"?>
<sst xmlns="http://schemas.openxmlformats.org/spreadsheetml/2006/main" count="72" uniqueCount="71">
  <si>
    <t>บ้านสามขามิตรภาพที่ 3</t>
  </si>
  <si>
    <t>บ้านนาตะแบง1</t>
  </si>
  <si>
    <t>บ้านเหล่าคราม</t>
  </si>
  <si>
    <t>บ้านโคกขามเลียน</t>
  </si>
  <si>
    <t>บ้านป่งโพน</t>
  </si>
  <si>
    <t>บ้านโพนสวาง</t>
  </si>
  <si>
    <t>บ้านส้มป่อย</t>
  </si>
  <si>
    <t>บ้านป่งเปือย</t>
  </si>
  <si>
    <t>บ้านหนองหอยป่าหวาย</t>
  </si>
  <si>
    <t>บ้านหนองแวง</t>
  </si>
  <si>
    <t>ชุมชนโพนทราย</t>
  </si>
  <si>
    <t>บ้านคำฮี</t>
  </si>
  <si>
    <t>บ้านกุดโง้ง</t>
  </si>
  <si>
    <t>มุกดาลัย</t>
  </si>
  <si>
    <t>คำแฮดประชาสรรค์</t>
  </si>
  <si>
    <t>บำรุงพงศ์อุปถัมภ์</t>
  </si>
  <si>
    <t>บ้านห้วยกอก1</t>
  </si>
  <si>
    <t>คณะเทศบาลนครกรุงเทพ 3</t>
  </si>
  <si>
    <t>บ้านป่าเตย</t>
  </si>
  <si>
    <t>บ้านภูแผงม้า</t>
  </si>
  <si>
    <t>บ้านเหล่าหลวงเตาถ่าน</t>
  </si>
  <si>
    <t>นาสะเม็งวิทยา</t>
  </si>
  <si>
    <t>บ้านบาก2</t>
  </si>
  <si>
    <t>บ้านป่าไร่</t>
  </si>
  <si>
    <t>บ้านหนองเม็ก</t>
  </si>
  <si>
    <t>บ้านนาทาม</t>
  </si>
  <si>
    <t>บ้านโนนสวาท</t>
  </si>
  <si>
    <t>บ้านนาโพธิ์</t>
  </si>
  <si>
    <t>บ้านโคกหนองหล่ม</t>
  </si>
  <si>
    <t>บ้านเหล่าหมี</t>
  </si>
  <si>
    <t>สยามกลการ4</t>
  </si>
  <si>
    <t>บ้านกกตูม</t>
  </si>
  <si>
    <t>บ้านแก้งนาง</t>
  </si>
  <si>
    <t>บ้านสานแว้</t>
  </si>
  <si>
    <t>บ้านชะโนด 2</t>
  </si>
  <si>
    <t>บ้านหนองยาง</t>
  </si>
  <si>
    <t>บ้านโสก</t>
  </si>
  <si>
    <t>บ้านฝั่งแดง</t>
  </si>
  <si>
    <t>ร่มเกล้า</t>
  </si>
  <si>
    <t>ชุมชนบ้านหนองบัว</t>
  </si>
  <si>
    <t>ห้วยตาเปอะ</t>
  </si>
  <si>
    <t>บ้านโนนสังข์ศรี</t>
  </si>
  <si>
    <t>บ้านเหล่า</t>
  </si>
  <si>
    <t>บ้านตูมหวาน</t>
  </si>
  <si>
    <t>บ้านหนองเอี่ยน</t>
  </si>
  <si>
    <t>บ้านชะโนด 1</t>
  </si>
  <si>
    <t>บ้านขามป้อม</t>
  </si>
  <si>
    <t>ชุมชนบ้านบางทรายน้อย</t>
  </si>
  <si>
    <t>บ้านสองคอน</t>
  </si>
  <si>
    <t>บ้านโนนยาง</t>
  </si>
  <si>
    <t>บ้านงิ้ว</t>
  </si>
  <si>
    <t>บ้านบุ่ง</t>
  </si>
  <si>
    <t>ที่</t>
  </si>
  <si>
    <t>สมเด็จพระศรีฯ</t>
  </si>
  <si>
    <t>โรงเรียน</t>
  </si>
  <si>
    <t>บ้านหนองเอี่ยนดงราษฎร์สงเคราะห์</t>
  </si>
  <si>
    <t>แก้งโนนคำประชาสรรค์</t>
  </si>
  <si>
    <t>นาหว้าประชาสรรค์</t>
  </si>
  <si>
    <t>ป่งแดงวิทยาคม</t>
  </si>
  <si>
    <t>เฉลี่ย 5 กลุ่มฯ</t>
  </si>
  <si>
    <t>ลำดับที่คะแนนสูงระดับเขตพื้นที่</t>
  </si>
  <si>
    <t>คะแนนพัฒนาปีกศ.58</t>
  </si>
  <si>
    <t>ลำดับที่คะแนนพัฒนา</t>
  </si>
  <si>
    <t>ปี กศ.58</t>
  </si>
  <si>
    <t>ปี กศ.57</t>
  </si>
  <si>
    <t>เทียบปี58กับประเทศ  +สูง -ต่ำ(37.91)</t>
  </si>
  <si>
    <t>สำนักงานเขตพื้นที่การศึกษาประถมศึกษามุกดาหาร</t>
  </si>
  <si>
    <t>เปรียบเทียบคะแนนพัฒนาผลการสอบ O-NET ชั้นมัธยมศึกษาปีที่ 3 ปีการศึกษา 2558 กับ 2557</t>
  </si>
  <si>
    <t xml:space="preserve">                 แถบสีเขียว  หมายถึง  คะแนนพัฒนาในการศึกษา 2558 บรรลุเป้าระดับเขตพื้นที่ (เป้าหมายเพิ่มขึ้น 5 คะแนน)</t>
  </si>
  <si>
    <t xml:space="preserve">               มีจำนวน  5 โรงเรียน </t>
  </si>
  <si>
    <r>
      <rPr>
        <b/>
        <sz val="8"/>
        <rFont val="Tahoma"/>
        <family val="2"/>
      </rPr>
      <t>หมายเหตุ</t>
    </r>
    <r>
      <rPr>
        <sz val="8"/>
        <rFont val="Tahoma"/>
        <family val="2"/>
      </rPr>
      <t xml:space="preserve">   แถบสีเหลือง หมายถึง คะแนนเฉลี่ยสูงกว่าค่าเฉลี่ยระดับประเทศ มีทั้งหมด 3 โรงเรียน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</si>
</sst>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[$-10409]0.00;\(0.00\)"/>
    <numFmt numFmtId="189" formatCode="0.0000"/>
    <numFmt numFmtId="190" formatCode="0.000"/>
    <numFmt numFmtId="191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8"/>
      <name val="Cambria"/>
      <family val="2"/>
    </font>
    <font>
      <sz val="16"/>
      <color theme="1" tint="0.04998999834060669"/>
      <name val="TH SarabunPSK"/>
      <family val="2"/>
    </font>
    <font>
      <sz val="10"/>
      <name val="Cambria"/>
      <family val="2"/>
    </font>
    <font>
      <sz val="8"/>
      <color theme="1"/>
      <name val="TH SarabunPSK"/>
      <family val="2"/>
    </font>
    <font>
      <sz val="8"/>
      <color theme="1"/>
      <name val="Cambria"/>
      <family val="2"/>
    </font>
    <font>
      <sz val="8"/>
      <color theme="1" tint="0.04998999834060669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left" vertical="center" shrinkToFit="1"/>
    </xf>
    <xf numFmtId="2" fontId="46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 horizontal="center" vertical="center" shrinkToFit="1"/>
    </xf>
    <xf numFmtId="2" fontId="46" fillId="0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/>
    </xf>
    <xf numFmtId="0" fontId="3" fillId="0" borderId="10" xfId="39" applyFont="1" applyFill="1" applyBorder="1" applyAlignment="1" applyProtection="1">
      <alignment vertical="top" shrinkToFit="1" readingOrder="1"/>
      <protection locked="0"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19" borderId="0" xfId="0" applyFont="1" applyFill="1" applyAlignment="1">
      <alignment/>
    </xf>
    <xf numFmtId="0" fontId="47" fillId="19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4" fillId="0" borderId="10" xfId="39" applyFont="1" applyFill="1" applyBorder="1" applyAlignment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PageLayoutView="0" workbookViewId="0" topLeftCell="A1">
      <selection activeCell="A1" sqref="A1:H9"/>
    </sheetView>
  </sheetViews>
  <sheetFormatPr defaultColWidth="16.140625" defaultRowHeight="15"/>
  <cols>
    <col min="1" max="1" width="6.00390625" style="1" customWidth="1"/>
    <col min="2" max="2" width="18.421875" style="1" customWidth="1"/>
    <col min="3" max="3" width="9.28125" style="1" customWidth="1"/>
    <col min="4" max="4" width="9.00390625" style="1" customWidth="1"/>
    <col min="5" max="5" width="7.57421875" style="1" customWidth="1"/>
    <col min="6" max="6" width="8.8515625" style="0" customWidth="1"/>
    <col min="7" max="7" width="7.28125" style="1" customWidth="1"/>
    <col min="8" max="8" width="9.421875" style="1" customWidth="1"/>
    <col min="9" max="9" width="16.140625" style="16" customWidth="1"/>
    <col min="10" max="16384" width="16.140625" style="1" customWidth="1"/>
  </cols>
  <sheetData>
    <row r="1" spans="1:9" ht="20.25">
      <c r="A1" s="26" t="s">
        <v>67</v>
      </c>
      <c r="B1" s="26"/>
      <c r="C1" s="26"/>
      <c r="D1" s="26"/>
      <c r="E1" s="26"/>
      <c r="F1" s="26"/>
      <c r="G1" s="26"/>
      <c r="H1" s="26"/>
      <c r="I1" s="15"/>
    </row>
    <row r="2" spans="1:9" ht="20.25">
      <c r="A2" s="27" t="s">
        <v>66</v>
      </c>
      <c r="B2" s="27"/>
      <c r="C2" s="27"/>
      <c r="D2" s="27"/>
      <c r="E2" s="27"/>
      <c r="F2" s="27"/>
      <c r="G2" s="27"/>
      <c r="H2" s="27"/>
      <c r="I2" s="15"/>
    </row>
    <row r="3" spans="1:8" ht="19.5" customHeight="1">
      <c r="A3" s="25" t="s">
        <v>52</v>
      </c>
      <c r="B3" s="24" t="s">
        <v>54</v>
      </c>
      <c r="C3" s="2" t="s">
        <v>59</v>
      </c>
      <c r="D3" s="21" t="s">
        <v>60</v>
      </c>
      <c r="E3" s="2" t="s">
        <v>59</v>
      </c>
      <c r="F3" s="22" t="s">
        <v>61</v>
      </c>
      <c r="G3" s="23" t="s">
        <v>62</v>
      </c>
      <c r="H3" s="28" t="s">
        <v>65</v>
      </c>
    </row>
    <row r="4" spans="1:8" ht="24.75" customHeight="1">
      <c r="A4" s="25"/>
      <c r="B4" s="24"/>
      <c r="C4" s="3" t="s">
        <v>63</v>
      </c>
      <c r="D4" s="21"/>
      <c r="E4" s="3" t="s">
        <v>64</v>
      </c>
      <c r="F4" s="22"/>
      <c r="G4" s="23"/>
      <c r="H4" s="28"/>
    </row>
    <row r="5" spans="1:8" ht="21" customHeight="1">
      <c r="A5" s="4">
        <v>1</v>
      </c>
      <c r="B5" s="5" t="s">
        <v>16</v>
      </c>
      <c r="C5" s="6">
        <v>36.58</v>
      </c>
      <c r="D5" s="7">
        <v>8</v>
      </c>
      <c r="E5" s="8">
        <v>29.839999999999996</v>
      </c>
      <c r="F5" s="9">
        <f aca="true" t="shared" si="0" ref="F5:F36">C5-E5</f>
        <v>6.740000000000002</v>
      </c>
      <c r="G5" s="10">
        <v>1</v>
      </c>
      <c r="H5" s="8">
        <f aca="true" t="shared" si="1" ref="H5:H36">C5-37.91</f>
        <v>-1.3299999999999983</v>
      </c>
    </row>
    <row r="6" spans="1:8" ht="21" customHeight="1">
      <c r="A6" s="4">
        <v>2</v>
      </c>
      <c r="B6" s="5" t="s">
        <v>26</v>
      </c>
      <c r="C6" s="6">
        <v>36.215999599999996</v>
      </c>
      <c r="D6" s="7">
        <v>10</v>
      </c>
      <c r="E6" s="8">
        <v>29.5228568</v>
      </c>
      <c r="F6" s="9">
        <f t="shared" si="0"/>
        <v>6.693142799999997</v>
      </c>
      <c r="G6" s="10">
        <v>2</v>
      </c>
      <c r="H6" s="8">
        <f t="shared" si="1"/>
        <v>-1.6940004000000002</v>
      </c>
    </row>
    <row r="7" spans="1:8" ht="21" customHeight="1">
      <c r="A7" s="4">
        <v>3</v>
      </c>
      <c r="B7" s="5" t="s">
        <v>47</v>
      </c>
      <c r="C7" s="6">
        <v>37.88</v>
      </c>
      <c r="D7" s="7">
        <v>4</v>
      </c>
      <c r="E7" s="8">
        <v>32.3466662</v>
      </c>
      <c r="F7" s="9">
        <f t="shared" si="0"/>
        <v>5.533333800000001</v>
      </c>
      <c r="G7" s="10">
        <v>3</v>
      </c>
      <c r="H7" s="8">
        <f t="shared" si="1"/>
        <v>-0.02999999999999403</v>
      </c>
    </row>
    <row r="8" spans="1:8" ht="21" customHeight="1">
      <c r="A8" s="4">
        <v>4</v>
      </c>
      <c r="B8" s="5" t="s">
        <v>3</v>
      </c>
      <c r="C8" s="6">
        <v>33.855555</v>
      </c>
      <c r="D8" s="7">
        <v>23</v>
      </c>
      <c r="E8" s="8">
        <v>28.3861534</v>
      </c>
      <c r="F8" s="9">
        <f t="shared" si="0"/>
        <v>5.469401600000001</v>
      </c>
      <c r="G8" s="10">
        <v>4</v>
      </c>
      <c r="H8" s="8">
        <f t="shared" si="1"/>
        <v>-4.054444999999994</v>
      </c>
    </row>
    <row r="9" spans="1:8" ht="21" customHeight="1">
      <c r="A9" s="4">
        <v>5</v>
      </c>
      <c r="B9" s="5" t="s">
        <v>50</v>
      </c>
      <c r="C9" s="6">
        <v>36.9066664</v>
      </c>
      <c r="D9" s="7">
        <v>7</v>
      </c>
      <c r="E9" s="8">
        <v>31.6127268</v>
      </c>
      <c r="F9" s="9">
        <f t="shared" si="0"/>
        <v>5.293939599999998</v>
      </c>
      <c r="G9" s="10">
        <v>5</v>
      </c>
      <c r="H9" s="8">
        <f t="shared" si="1"/>
        <v>-1.0033335999999977</v>
      </c>
    </row>
    <row r="10" spans="1:8" ht="21" customHeight="1">
      <c r="A10" s="4">
        <v>6</v>
      </c>
      <c r="B10" s="5" t="s">
        <v>29</v>
      </c>
      <c r="C10" s="11">
        <v>38.26823459999999</v>
      </c>
      <c r="D10" s="12">
        <v>3</v>
      </c>
      <c r="E10" s="8">
        <v>33.281</v>
      </c>
      <c r="F10" s="8">
        <f t="shared" si="0"/>
        <v>4.987234599999994</v>
      </c>
      <c r="G10" s="13">
        <v>6</v>
      </c>
      <c r="H10" s="8">
        <f t="shared" si="1"/>
        <v>0.35823459999999585</v>
      </c>
    </row>
    <row r="11" spans="1:8" ht="21" customHeight="1">
      <c r="A11" s="4">
        <v>7</v>
      </c>
      <c r="B11" s="5" t="s">
        <v>4</v>
      </c>
      <c r="C11" s="6">
        <v>31.551427999999998</v>
      </c>
      <c r="D11" s="7">
        <v>39</v>
      </c>
      <c r="E11" s="8">
        <v>26.707691999999998</v>
      </c>
      <c r="F11" s="8">
        <f t="shared" si="0"/>
        <v>4.843736</v>
      </c>
      <c r="G11" s="13">
        <v>7</v>
      </c>
      <c r="H11" s="8">
        <f t="shared" si="1"/>
        <v>-6.358571999999999</v>
      </c>
    </row>
    <row r="12" spans="1:8" ht="21" customHeight="1">
      <c r="A12" s="4">
        <v>8</v>
      </c>
      <c r="B12" s="5" t="s">
        <v>11</v>
      </c>
      <c r="C12" s="6">
        <v>31.089999799999998</v>
      </c>
      <c r="D12" s="7">
        <v>44</v>
      </c>
      <c r="E12" s="8">
        <v>26.447999999999997</v>
      </c>
      <c r="F12" s="8">
        <f t="shared" si="0"/>
        <v>4.641999800000001</v>
      </c>
      <c r="G12" s="13">
        <v>8</v>
      </c>
      <c r="H12" s="8">
        <f t="shared" si="1"/>
        <v>-6.820000199999999</v>
      </c>
    </row>
    <row r="13" spans="1:8" ht="21" customHeight="1">
      <c r="A13" s="4">
        <v>9</v>
      </c>
      <c r="B13" s="5" t="s">
        <v>8</v>
      </c>
      <c r="C13" s="6">
        <v>34.141538000000004</v>
      </c>
      <c r="D13" s="7">
        <v>20</v>
      </c>
      <c r="E13" s="8">
        <v>29.788570800000002</v>
      </c>
      <c r="F13" s="8">
        <f t="shared" si="0"/>
        <v>4.352967200000002</v>
      </c>
      <c r="G13" s="13">
        <v>9</v>
      </c>
      <c r="H13" s="8">
        <f t="shared" si="1"/>
        <v>-3.7684619999999924</v>
      </c>
    </row>
    <row r="14" spans="1:8" ht="21" customHeight="1">
      <c r="A14" s="4">
        <v>10</v>
      </c>
      <c r="B14" s="5" t="s">
        <v>2</v>
      </c>
      <c r="C14" s="6">
        <v>31.4199998</v>
      </c>
      <c r="D14" s="7">
        <v>42</v>
      </c>
      <c r="E14" s="8">
        <v>27.584000000000003</v>
      </c>
      <c r="F14" s="8">
        <f t="shared" si="0"/>
        <v>3.835999799999996</v>
      </c>
      <c r="G14" s="13">
        <v>10</v>
      </c>
      <c r="H14" s="8">
        <f t="shared" si="1"/>
        <v>-6.490000199999997</v>
      </c>
    </row>
    <row r="15" spans="1:8" ht="21" customHeight="1">
      <c r="A15" s="4">
        <v>11</v>
      </c>
      <c r="B15" s="5" t="s">
        <v>56</v>
      </c>
      <c r="C15" s="6">
        <v>36.14</v>
      </c>
      <c r="D15" s="7">
        <v>11</v>
      </c>
      <c r="E15" s="8">
        <v>32.3469442</v>
      </c>
      <c r="F15" s="8">
        <f t="shared" si="0"/>
        <v>3.7930557999999976</v>
      </c>
      <c r="G15" s="13">
        <v>11</v>
      </c>
      <c r="H15" s="8">
        <f t="shared" si="1"/>
        <v>-1.769999999999996</v>
      </c>
    </row>
    <row r="16" spans="1:8" ht="21" customHeight="1">
      <c r="A16" s="4">
        <v>12</v>
      </c>
      <c r="B16" s="5" t="s">
        <v>34</v>
      </c>
      <c r="C16" s="6">
        <v>37.4738458</v>
      </c>
      <c r="D16" s="7">
        <v>5</v>
      </c>
      <c r="E16" s="8">
        <v>33.7227266</v>
      </c>
      <c r="F16" s="8">
        <f t="shared" si="0"/>
        <v>3.751119199999998</v>
      </c>
      <c r="G16" s="13">
        <v>12</v>
      </c>
      <c r="H16" s="8">
        <f t="shared" si="1"/>
        <v>-0.43615419999999716</v>
      </c>
    </row>
    <row r="17" spans="1:8" ht="21" customHeight="1">
      <c r="A17" s="4">
        <v>13</v>
      </c>
      <c r="B17" s="5" t="s">
        <v>9</v>
      </c>
      <c r="C17" s="6">
        <v>34.348333000000004</v>
      </c>
      <c r="D17" s="7">
        <v>19</v>
      </c>
      <c r="E17" s="8">
        <v>30.69875</v>
      </c>
      <c r="F17" s="8">
        <f t="shared" si="0"/>
        <v>3.6495830000000034</v>
      </c>
      <c r="G17" s="13">
        <v>13</v>
      </c>
      <c r="H17" s="8">
        <f t="shared" si="1"/>
        <v>-3.561666999999993</v>
      </c>
    </row>
    <row r="18" spans="1:8" ht="21" customHeight="1">
      <c r="A18" s="4">
        <v>14</v>
      </c>
      <c r="B18" s="5" t="s">
        <v>45</v>
      </c>
      <c r="C18" s="11">
        <v>38.87999979999999</v>
      </c>
      <c r="D18" s="12">
        <v>1</v>
      </c>
      <c r="E18" s="8">
        <v>35.2357888</v>
      </c>
      <c r="F18" s="8">
        <f t="shared" si="0"/>
        <v>3.6442109999999914</v>
      </c>
      <c r="G18" s="13">
        <v>14</v>
      </c>
      <c r="H18" s="8">
        <f t="shared" si="1"/>
        <v>0.9699997999999965</v>
      </c>
    </row>
    <row r="19" spans="1:8" ht="21" customHeight="1">
      <c r="A19" s="4">
        <v>15</v>
      </c>
      <c r="B19" s="5" t="s">
        <v>12</v>
      </c>
      <c r="C19" s="6">
        <v>33.648</v>
      </c>
      <c r="D19" s="7">
        <v>24</v>
      </c>
      <c r="E19" s="8">
        <v>30.1566662</v>
      </c>
      <c r="F19" s="8">
        <f t="shared" si="0"/>
        <v>3.491333800000003</v>
      </c>
      <c r="G19" s="13">
        <v>15</v>
      </c>
      <c r="H19" s="8">
        <f t="shared" si="1"/>
        <v>-4.261999999999993</v>
      </c>
    </row>
    <row r="20" spans="1:8" ht="21" customHeight="1">
      <c r="A20" s="4">
        <v>16</v>
      </c>
      <c r="B20" s="5" t="s">
        <v>31</v>
      </c>
      <c r="C20" s="6">
        <v>34.88307640000001</v>
      </c>
      <c r="D20" s="7">
        <v>15</v>
      </c>
      <c r="E20" s="8">
        <v>31.444</v>
      </c>
      <c r="F20" s="8">
        <f t="shared" si="0"/>
        <v>3.4390764000000082</v>
      </c>
      <c r="G20" s="13">
        <v>16</v>
      </c>
      <c r="H20" s="8">
        <f t="shared" si="1"/>
        <v>-3.0269235999999893</v>
      </c>
    </row>
    <row r="21" spans="1:8" ht="21" customHeight="1">
      <c r="A21" s="4">
        <v>17</v>
      </c>
      <c r="B21" s="14" t="s">
        <v>58</v>
      </c>
      <c r="C21" s="6">
        <v>28.623999799999996</v>
      </c>
      <c r="D21" s="7">
        <v>56</v>
      </c>
      <c r="E21" s="8">
        <v>25.198</v>
      </c>
      <c r="F21" s="8">
        <f t="shared" si="0"/>
        <v>3.425999799999996</v>
      </c>
      <c r="G21" s="13">
        <v>17</v>
      </c>
      <c r="H21" s="8">
        <f t="shared" si="1"/>
        <v>-9.2860002</v>
      </c>
    </row>
    <row r="22" spans="1:8" ht="21" customHeight="1">
      <c r="A22" s="4">
        <v>18</v>
      </c>
      <c r="B22" s="5" t="s">
        <v>30</v>
      </c>
      <c r="C22" s="6">
        <v>31.2909086</v>
      </c>
      <c r="D22" s="7">
        <v>43</v>
      </c>
      <c r="E22" s="8">
        <v>28.459999600000003</v>
      </c>
      <c r="F22" s="8">
        <f t="shared" si="0"/>
        <v>2.8309089999999983</v>
      </c>
      <c r="G22" s="13">
        <v>18</v>
      </c>
      <c r="H22" s="8">
        <f t="shared" si="1"/>
        <v>-6.619091399999995</v>
      </c>
    </row>
    <row r="23" spans="1:8" ht="21" customHeight="1">
      <c r="A23" s="4">
        <v>19</v>
      </c>
      <c r="B23" s="5" t="s">
        <v>35</v>
      </c>
      <c r="C23" s="6">
        <v>31.0416</v>
      </c>
      <c r="D23" s="7">
        <v>46</v>
      </c>
      <c r="E23" s="8">
        <v>28.254999999999995</v>
      </c>
      <c r="F23" s="8">
        <f t="shared" si="0"/>
        <v>2.7866000000000035</v>
      </c>
      <c r="G23" s="13">
        <v>19</v>
      </c>
      <c r="H23" s="8">
        <f t="shared" si="1"/>
        <v>-6.868399999999998</v>
      </c>
    </row>
    <row r="24" spans="1:8" ht="21" customHeight="1">
      <c r="A24" s="4">
        <v>20</v>
      </c>
      <c r="B24" s="5" t="s">
        <v>33</v>
      </c>
      <c r="C24" s="6">
        <v>36.423333</v>
      </c>
      <c r="D24" s="7">
        <v>9</v>
      </c>
      <c r="E24" s="8">
        <v>33.64</v>
      </c>
      <c r="F24" s="8">
        <f t="shared" si="0"/>
        <v>2.783332999999999</v>
      </c>
      <c r="G24" s="13">
        <v>20</v>
      </c>
      <c r="H24" s="8">
        <f t="shared" si="1"/>
        <v>-1.486666999999997</v>
      </c>
    </row>
    <row r="25" spans="1:8" ht="21" customHeight="1">
      <c r="A25" s="4">
        <v>21</v>
      </c>
      <c r="B25" s="5" t="s">
        <v>15</v>
      </c>
      <c r="C25" s="6">
        <v>35.523902</v>
      </c>
      <c r="D25" s="7">
        <v>12</v>
      </c>
      <c r="E25" s="8">
        <v>32.7437676</v>
      </c>
      <c r="F25" s="8">
        <f t="shared" si="0"/>
        <v>2.7801344000000014</v>
      </c>
      <c r="G25" s="13">
        <v>21</v>
      </c>
      <c r="H25" s="8">
        <f t="shared" si="1"/>
        <v>-2.386097999999997</v>
      </c>
    </row>
    <row r="26" spans="1:8" ht="21" customHeight="1">
      <c r="A26" s="4">
        <v>22</v>
      </c>
      <c r="B26" s="5" t="s">
        <v>46</v>
      </c>
      <c r="C26" s="6">
        <v>34.399999599999994</v>
      </c>
      <c r="D26" s="7">
        <v>18</v>
      </c>
      <c r="E26" s="8">
        <v>31.8199994</v>
      </c>
      <c r="F26" s="8">
        <f t="shared" si="0"/>
        <v>2.5800001999999935</v>
      </c>
      <c r="G26" s="13">
        <v>22</v>
      </c>
      <c r="H26" s="8">
        <f t="shared" si="1"/>
        <v>-3.5100004000000027</v>
      </c>
    </row>
    <row r="27" spans="1:8" ht="21" customHeight="1">
      <c r="A27" s="4">
        <v>23</v>
      </c>
      <c r="B27" s="5" t="s">
        <v>43</v>
      </c>
      <c r="C27" s="6">
        <v>28.3490904</v>
      </c>
      <c r="D27" s="7">
        <v>57</v>
      </c>
      <c r="E27" s="8">
        <v>25.939999999999998</v>
      </c>
      <c r="F27" s="8">
        <f t="shared" si="0"/>
        <v>2.4090904000000037</v>
      </c>
      <c r="G27" s="13">
        <v>23</v>
      </c>
      <c r="H27" s="8">
        <f t="shared" si="1"/>
        <v>-9.560909599999995</v>
      </c>
    </row>
    <row r="28" spans="1:8" ht="21" customHeight="1">
      <c r="A28" s="4">
        <v>24</v>
      </c>
      <c r="B28" s="5" t="s">
        <v>32</v>
      </c>
      <c r="C28" s="6">
        <v>32.8021046</v>
      </c>
      <c r="D28" s="7">
        <v>28</v>
      </c>
      <c r="E28" s="8">
        <v>30.4107686</v>
      </c>
      <c r="F28" s="8">
        <f t="shared" si="0"/>
        <v>2.391335999999999</v>
      </c>
      <c r="G28" s="13">
        <v>24</v>
      </c>
      <c r="H28" s="8">
        <f t="shared" si="1"/>
        <v>-5.107895399999997</v>
      </c>
    </row>
    <row r="29" spans="1:8" ht="21" customHeight="1">
      <c r="A29" s="4">
        <v>25</v>
      </c>
      <c r="B29" s="5" t="s">
        <v>0</v>
      </c>
      <c r="C29" s="6">
        <v>35.3584612</v>
      </c>
      <c r="D29" s="7">
        <v>13</v>
      </c>
      <c r="E29" s="8">
        <v>33.0870582</v>
      </c>
      <c r="F29" s="8">
        <f t="shared" si="0"/>
        <v>2.2714029999999994</v>
      </c>
      <c r="G29" s="13">
        <v>25</v>
      </c>
      <c r="H29" s="8">
        <f t="shared" si="1"/>
        <v>-2.551538799999996</v>
      </c>
    </row>
    <row r="30" spans="1:8" ht="21" customHeight="1">
      <c r="A30" s="4">
        <v>26</v>
      </c>
      <c r="B30" s="5" t="s">
        <v>21</v>
      </c>
      <c r="C30" s="6">
        <v>32.281666200000004</v>
      </c>
      <c r="D30" s="7">
        <v>32</v>
      </c>
      <c r="E30" s="8">
        <v>30.0259258</v>
      </c>
      <c r="F30" s="8">
        <f t="shared" si="0"/>
        <v>2.255740400000004</v>
      </c>
      <c r="G30" s="13">
        <v>26</v>
      </c>
      <c r="H30" s="8">
        <f t="shared" si="1"/>
        <v>-5.628333799999993</v>
      </c>
    </row>
    <row r="31" spans="1:8" ht="21" customHeight="1">
      <c r="A31" s="4">
        <v>27</v>
      </c>
      <c r="B31" s="5" t="s">
        <v>44</v>
      </c>
      <c r="C31" s="6">
        <v>34.80533320000001</v>
      </c>
      <c r="D31" s="7">
        <v>17</v>
      </c>
      <c r="E31" s="8">
        <v>32.67166640000001</v>
      </c>
      <c r="F31" s="8">
        <f t="shared" si="0"/>
        <v>2.1336668000000003</v>
      </c>
      <c r="G31" s="13">
        <v>27</v>
      </c>
      <c r="H31" s="8">
        <f t="shared" si="1"/>
        <v>-3.1046667999999897</v>
      </c>
    </row>
    <row r="32" spans="1:8" ht="21" customHeight="1">
      <c r="A32" s="4">
        <v>28</v>
      </c>
      <c r="B32" s="5" t="s">
        <v>13</v>
      </c>
      <c r="C32" s="6">
        <v>32.6220508</v>
      </c>
      <c r="D32" s="7">
        <v>29</v>
      </c>
      <c r="E32" s="8">
        <v>30.625375599999995</v>
      </c>
      <c r="F32" s="8">
        <f t="shared" si="0"/>
        <v>1.996675200000002</v>
      </c>
      <c r="G32" s="13">
        <v>28</v>
      </c>
      <c r="H32" s="8">
        <f t="shared" si="1"/>
        <v>-5.2879492</v>
      </c>
    </row>
    <row r="33" spans="1:8" ht="21" customHeight="1">
      <c r="A33" s="4">
        <v>29</v>
      </c>
      <c r="B33" s="5" t="s">
        <v>10</v>
      </c>
      <c r="C33" s="6">
        <v>31.042666200000003</v>
      </c>
      <c r="D33" s="7">
        <v>45</v>
      </c>
      <c r="E33" s="8">
        <v>29.067272199999998</v>
      </c>
      <c r="F33" s="8">
        <f t="shared" si="0"/>
        <v>1.975394000000005</v>
      </c>
      <c r="G33" s="13">
        <v>29</v>
      </c>
      <c r="H33" s="8">
        <f t="shared" si="1"/>
        <v>-6.867333799999994</v>
      </c>
    </row>
    <row r="34" spans="1:8" ht="21" customHeight="1">
      <c r="A34" s="4">
        <v>30</v>
      </c>
      <c r="B34" s="5" t="s">
        <v>55</v>
      </c>
      <c r="C34" s="11">
        <v>38.431894799999995</v>
      </c>
      <c r="D34" s="12">
        <v>2</v>
      </c>
      <c r="E34" s="8">
        <v>36.593333</v>
      </c>
      <c r="F34" s="8">
        <f t="shared" si="0"/>
        <v>1.8385617999999937</v>
      </c>
      <c r="G34" s="13">
        <v>30</v>
      </c>
      <c r="H34" s="8">
        <f t="shared" si="1"/>
        <v>0.5218947999999983</v>
      </c>
    </row>
    <row r="35" spans="1:8" ht="21" customHeight="1">
      <c r="A35" s="4">
        <v>31</v>
      </c>
      <c r="B35" s="5" t="s">
        <v>23</v>
      </c>
      <c r="C35" s="6">
        <v>34.838</v>
      </c>
      <c r="D35" s="7">
        <v>16</v>
      </c>
      <c r="E35" s="8">
        <v>33.185833</v>
      </c>
      <c r="F35" s="8">
        <f t="shared" si="0"/>
        <v>1.6521669999999986</v>
      </c>
      <c r="G35" s="13">
        <v>31</v>
      </c>
      <c r="H35" s="8">
        <f t="shared" si="1"/>
        <v>-3.0719999999999956</v>
      </c>
    </row>
    <row r="36" spans="1:8" ht="21" customHeight="1">
      <c r="A36" s="4">
        <v>32</v>
      </c>
      <c r="B36" s="5" t="s">
        <v>38</v>
      </c>
      <c r="C36" s="6">
        <v>30.348420600000004</v>
      </c>
      <c r="D36" s="7">
        <v>50</v>
      </c>
      <c r="E36" s="8">
        <v>28.710769</v>
      </c>
      <c r="F36" s="8">
        <f t="shared" si="0"/>
        <v>1.6376516000000052</v>
      </c>
      <c r="G36" s="13">
        <v>32</v>
      </c>
      <c r="H36" s="8">
        <f t="shared" si="1"/>
        <v>-7.561579399999992</v>
      </c>
    </row>
    <row r="37" spans="1:8" ht="21" customHeight="1">
      <c r="A37" s="4">
        <v>33</v>
      </c>
      <c r="B37" s="5" t="s">
        <v>1</v>
      </c>
      <c r="C37" s="6">
        <v>30.4914282</v>
      </c>
      <c r="D37" s="7">
        <v>49</v>
      </c>
      <c r="E37" s="8">
        <v>28.908147800000002</v>
      </c>
      <c r="F37" s="8">
        <f aca="true" t="shared" si="2" ref="F37:F61">C37-E37</f>
        <v>1.5832803999999996</v>
      </c>
      <c r="G37" s="13">
        <v>33</v>
      </c>
      <c r="H37" s="8">
        <f aca="true" t="shared" si="3" ref="H37:H61">C37-37.91</f>
        <v>-7.418571799999995</v>
      </c>
    </row>
    <row r="38" spans="1:8" ht="21" customHeight="1">
      <c r="A38" s="4">
        <v>34</v>
      </c>
      <c r="B38" s="14" t="s">
        <v>17</v>
      </c>
      <c r="C38" s="6">
        <v>29.4999998</v>
      </c>
      <c r="D38" s="7">
        <v>55</v>
      </c>
      <c r="E38" s="8">
        <v>27.968</v>
      </c>
      <c r="F38" s="8">
        <f t="shared" si="2"/>
        <v>1.5319998000000012</v>
      </c>
      <c r="G38" s="13">
        <v>34</v>
      </c>
      <c r="H38" s="8">
        <f t="shared" si="3"/>
        <v>-8.410000199999995</v>
      </c>
    </row>
    <row r="39" spans="1:8" ht="21" customHeight="1">
      <c r="A39" s="4">
        <v>35</v>
      </c>
      <c r="B39" s="5" t="s">
        <v>51</v>
      </c>
      <c r="C39" s="6">
        <v>32.3466664</v>
      </c>
      <c r="D39" s="7">
        <v>31</v>
      </c>
      <c r="E39" s="8">
        <v>30.8319996</v>
      </c>
      <c r="F39" s="8">
        <f t="shared" si="2"/>
        <v>1.514666799999997</v>
      </c>
      <c r="G39" s="13">
        <v>35</v>
      </c>
      <c r="H39" s="8">
        <f t="shared" si="3"/>
        <v>-5.5633336</v>
      </c>
    </row>
    <row r="40" spans="1:8" ht="21" customHeight="1">
      <c r="A40" s="4">
        <v>36</v>
      </c>
      <c r="B40" s="5" t="s">
        <v>5</v>
      </c>
      <c r="C40" s="6">
        <v>32.128571</v>
      </c>
      <c r="D40" s="7">
        <v>35</v>
      </c>
      <c r="E40" s="8">
        <v>30.614666399999997</v>
      </c>
      <c r="F40" s="8">
        <f t="shared" si="2"/>
        <v>1.5139046000000036</v>
      </c>
      <c r="G40" s="13">
        <v>36</v>
      </c>
      <c r="H40" s="8">
        <f t="shared" si="3"/>
        <v>-5.781428999999996</v>
      </c>
    </row>
    <row r="41" spans="1:8" ht="21" customHeight="1">
      <c r="A41" s="4">
        <v>37</v>
      </c>
      <c r="B41" s="5" t="s">
        <v>6</v>
      </c>
      <c r="C41" s="6">
        <v>31.677241000000002</v>
      </c>
      <c r="D41" s="7">
        <v>38</v>
      </c>
      <c r="E41" s="8">
        <v>30.363809000000003</v>
      </c>
      <c r="F41" s="8">
        <f t="shared" si="2"/>
        <v>1.3134319999999988</v>
      </c>
      <c r="G41" s="13">
        <v>37</v>
      </c>
      <c r="H41" s="8">
        <f t="shared" si="3"/>
        <v>-6.232758999999994</v>
      </c>
    </row>
    <row r="42" spans="1:8" ht="21" customHeight="1">
      <c r="A42" s="4">
        <v>38</v>
      </c>
      <c r="B42" s="5" t="s">
        <v>41</v>
      </c>
      <c r="C42" s="6">
        <v>30.0228568</v>
      </c>
      <c r="D42" s="7">
        <v>52</v>
      </c>
      <c r="E42" s="8">
        <v>28.759999999999998</v>
      </c>
      <c r="F42" s="8">
        <f t="shared" si="2"/>
        <v>1.2628568000000016</v>
      </c>
      <c r="G42" s="13">
        <v>38</v>
      </c>
      <c r="H42" s="8">
        <f t="shared" si="3"/>
        <v>-7.887143199999997</v>
      </c>
    </row>
    <row r="43" spans="1:8" ht="21" customHeight="1">
      <c r="A43" s="4">
        <v>39</v>
      </c>
      <c r="B43" s="5" t="s">
        <v>27</v>
      </c>
      <c r="C43" s="6">
        <v>37.108571</v>
      </c>
      <c r="D43" s="7">
        <v>6</v>
      </c>
      <c r="E43" s="8">
        <v>35.8622218</v>
      </c>
      <c r="F43" s="8">
        <f t="shared" si="2"/>
        <v>1.2463491999999974</v>
      </c>
      <c r="G43" s="13">
        <v>39</v>
      </c>
      <c r="H43" s="8">
        <f t="shared" si="3"/>
        <v>-0.8014289999999988</v>
      </c>
    </row>
    <row r="44" spans="1:8" ht="21" customHeight="1">
      <c r="A44" s="4">
        <v>40</v>
      </c>
      <c r="B44" s="5" t="s">
        <v>42</v>
      </c>
      <c r="C44" s="6">
        <v>33.5630764</v>
      </c>
      <c r="D44" s="7">
        <v>25</v>
      </c>
      <c r="E44" s="8">
        <v>32.581969199999996</v>
      </c>
      <c r="F44" s="8">
        <f t="shared" si="2"/>
        <v>0.9811072000000038</v>
      </c>
      <c r="G44" s="13">
        <v>40</v>
      </c>
      <c r="H44" s="8">
        <f t="shared" si="3"/>
        <v>-4.346923599999997</v>
      </c>
    </row>
    <row r="45" spans="1:8" ht="21" customHeight="1">
      <c r="A45" s="4">
        <v>41</v>
      </c>
      <c r="B45" s="5" t="s">
        <v>7</v>
      </c>
      <c r="C45" s="6">
        <v>32.1377774</v>
      </c>
      <c r="D45" s="7">
        <v>34</v>
      </c>
      <c r="E45" s="8">
        <v>31.203332999999997</v>
      </c>
      <c r="F45" s="8">
        <f t="shared" si="2"/>
        <v>0.9344444000000003</v>
      </c>
      <c r="G45" s="13">
        <v>41</v>
      </c>
      <c r="H45" s="8">
        <f t="shared" si="3"/>
        <v>-5.772222599999999</v>
      </c>
    </row>
    <row r="46" spans="1:8" ht="21" customHeight="1">
      <c r="A46" s="4">
        <v>42</v>
      </c>
      <c r="B46" s="5" t="s">
        <v>24</v>
      </c>
      <c r="C46" s="6">
        <v>32.908</v>
      </c>
      <c r="D46" s="7">
        <v>27</v>
      </c>
      <c r="E46" s="8">
        <v>32.015384</v>
      </c>
      <c r="F46" s="8">
        <f t="shared" si="2"/>
        <v>0.8926160000000039</v>
      </c>
      <c r="G46" s="13">
        <v>42</v>
      </c>
      <c r="H46" s="8">
        <f t="shared" si="3"/>
        <v>-5.001999999999995</v>
      </c>
    </row>
    <row r="47" spans="1:8" ht="21" customHeight="1">
      <c r="A47" s="4">
        <v>43</v>
      </c>
      <c r="B47" s="5" t="s">
        <v>57</v>
      </c>
      <c r="C47" s="6">
        <v>31.686666600000002</v>
      </c>
      <c r="D47" s="7">
        <v>37</v>
      </c>
      <c r="E47" s="8">
        <v>30.7971426</v>
      </c>
      <c r="F47" s="8">
        <f t="shared" si="2"/>
        <v>0.8895240000000015</v>
      </c>
      <c r="G47" s="13">
        <v>43</v>
      </c>
      <c r="H47" s="8">
        <f t="shared" si="3"/>
        <v>-6.223333399999994</v>
      </c>
    </row>
    <row r="48" spans="1:8" ht="21" customHeight="1">
      <c r="A48" s="4">
        <v>44</v>
      </c>
      <c r="B48" s="5" t="s">
        <v>18</v>
      </c>
      <c r="C48" s="6">
        <v>35.23999980000001</v>
      </c>
      <c r="D48" s="7">
        <v>14</v>
      </c>
      <c r="E48" s="8">
        <v>34.4842102</v>
      </c>
      <c r="F48" s="8">
        <f t="shared" si="2"/>
        <v>0.7557896000000071</v>
      </c>
      <c r="G48" s="13">
        <v>44</v>
      </c>
      <c r="H48" s="8">
        <f t="shared" si="3"/>
        <v>-2.67000019999999</v>
      </c>
    </row>
    <row r="49" spans="1:8" ht="21" customHeight="1">
      <c r="A49" s="4">
        <v>45</v>
      </c>
      <c r="B49" s="5" t="s">
        <v>39</v>
      </c>
      <c r="C49" s="6">
        <v>31.4826662</v>
      </c>
      <c r="D49" s="7">
        <v>40</v>
      </c>
      <c r="E49" s="8">
        <v>30.821052</v>
      </c>
      <c r="F49" s="8">
        <f t="shared" si="2"/>
        <v>0.6616141999999989</v>
      </c>
      <c r="G49" s="13">
        <v>45</v>
      </c>
      <c r="H49" s="8">
        <f t="shared" si="3"/>
        <v>-6.427333799999996</v>
      </c>
    </row>
    <row r="50" spans="1:8" ht="21" customHeight="1">
      <c r="A50" s="4">
        <v>46</v>
      </c>
      <c r="B50" s="5" t="s">
        <v>49</v>
      </c>
      <c r="C50" s="6">
        <v>32.439999799999995</v>
      </c>
      <c r="D50" s="7">
        <v>30</v>
      </c>
      <c r="E50" s="8">
        <v>31.999999600000002</v>
      </c>
      <c r="F50" s="8">
        <f t="shared" si="2"/>
        <v>0.44000019999999296</v>
      </c>
      <c r="G50" s="13">
        <v>46</v>
      </c>
      <c r="H50" s="8">
        <f t="shared" si="3"/>
        <v>-5.470000200000001</v>
      </c>
    </row>
    <row r="51" spans="1:8" ht="21" customHeight="1">
      <c r="A51" s="4">
        <v>47</v>
      </c>
      <c r="B51" s="5" t="s">
        <v>20</v>
      </c>
      <c r="C51" s="6">
        <v>31.439999999999998</v>
      </c>
      <c r="D51" s="7">
        <v>41</v>
      </c>
      <c r="E51" s="8">
        <v>31.182856799999996</v>
      </c>
      <c r="F51" s="8">
        <f t="shared" si="2"/>
        <v>0.25714320000000157</v>
      </c>
      <c r="G51" s="13">
        <v>47</v>
      </c>
      <c r="H51" s="8">
        <f t="shared" si="3"/>
        <v>-6.469999999999999</v>
      </c>
    </row>
    <row r="52" spans="1:8" ht="21" customHeight="1">
      <c r="A52" s="4">
        <v>48</v>
      </c>
      <c r="B52" s="5" t="s">
        <v>19</v>
      </c>
      <c r="C52" s="6">
        <v>30.869999999999997</v>
      </c>
      <c r="D52" s="7">
        <v>48</v>
      </c>
      <c r="E52" s="8">
        <v>31.266</v>
      </c>
      <c r="F52" s="8">
        <f t="shared" si="2"/>
        <v>-0.3960000000000008</v>
      </c>
      <c r="G52" s="13">
        <v>48</v>
      </c>
      <c r="H52" s="8">
        <f t="shared" si="3"/>
        <v>-7.039999999999999</v>
      </c>
    </row>
    <row r="53" spans="1:8" ht="21" customHeight="1">
      <c r="A53" s="4">
        <v>49</v>
      </c>
      <c r="B53" s="5" t="s">
        <v>37</v>
      </c>
      <c r="C53" s="6">
        <v>30.894117400000006</v>
      </c>
      <c r="D53" s="7">
        <v>47</v>
      </c>
      <c r="E53" s="8">
        <v>31.3299996</v>
      </c>
      <c r="F53" s="8">
        <f t="shared" si="2"/>
        <v>-0.43588219999999467</v>
      </c>
      <c r="G53" s="13">
        <v>49</v>
      </c>
      <c r="H53" s="8">
        <f t="shared" si="3"/>
        <v>-7.0158825999999905</v>
      </c>
    </row>
    <row r="54" spans="1:8" ht="21" customHeight="1">
      <c r="A54" s="4">
        <v>50</v>
      </c>
      <c r="B54" s="5" t="s">
        <v>28</v>
      </c>
      <c r="C54" s="6">
        <v>29.928570999999998</v>
      </c>
      <c r="D54" s="7">
        <v>53</v>
      </c>
      <c r="E54" s="8">
        <v>30.4563632</v>
      </c>
      <c r="F54" s="8">
        <f t="shared" si="2"/>
        <v>-0.5277922000000004</v>
      </c>
      <c r="G54" s="13">
        <v>50</v>
      </c>
      <c r="H54" s="8">
        <f t="shared" si="3"/>
        <v>-7.9814289999999986</v>
      </c>
    </row>
    <row r="55" spans="1:8" ht="21" customHeight="1">
      <c r="A55" s="4">
        <v>51</v>
      </c>
      <c r="B55" s="5" t="s">
        <v>25</v>
      </c>
      <c r="C55" s="6">
        <v>31.964444000000004</v>
      </c>
      <c r="D55" s="7">
        <v>36</v>
      </c>
      <c r="E55" s="8">
        <v>32.640951799999996</v>
      </c>
      <c r="F55" s="8">
        <f t="shared" si="2"/>
        <v>-0.6765077999999924</v>
      </c>
      <c r="G55" s="13">
        <v>51</v>
      </c>
      <c r="H55" s="8">
        <f t="shared" si="3"/>
        <v>-5.945555999999993</v>
      </c>
    </row>
    <row r="56" spans="1:8" ht="21" customHeight="1">
      <c r="A56" s="4">
        <v>52</v>
      </c>
      <c r="B56" s="5" t="s">
        <v>36</v>
      </c>
      <c r="C56" s="6">
        <v>29.682666400000006</v>
      </c>
      <c r="D56" s="7">
        <v>54</v>
      </c>
      <c r="E56" s="8">
        <v>30.3658818</v>
      </c>
      <c r="F56" s="8">
        <f t="shared" si="2"/>
        <v>-0.6832153999999946</v>
      </c>
      <c r="G56" s="13">
        <v>52</v>
      </c>
      <c r="H56" s="8">
        <f t="shared" si="3"/>
        <v>-8.22733359999999</v>
      </c>
    </row>
    <row r="57" spans="1:8" ht="21" customHeight="1">
      <c r="A57" s="4">
        <v>53</v>
      </c>
      <c r="B57" s="5" t="s">
        <v>40</v>
      </c>
      <c r="C57" s="6">
        <v>34.0639998</v>
      </c>
      <c r="D57" s="7">
        <v>21</v>
      </c>
      <c r="E57" s="8">
        <v>35.263157400000004</v>
      </c>
      <c r="F57" s="8">
        <f t="shared" si="2"/>
        <v>-1.1991576000000066</v>
      </c>
      <c r="G57" s="13">
        <v>53</v>
      </c>
      <c r="H57" s="8">
        <f t="shared" si="3"/>
        <v>-3.846000199999999</v>
      </c>
    </row>
    <row r="58" spans="1:8" ht="21" customHeight="1">
      <c r="A58" s="4">
        <v>54</v>
      </c>
      <c r="B58" s="5" t="s">
        <v>53</v>
      </c>
      <c r="C58" s="6">
        <v>33.983635799999995</v>
      </c>
      <c r="D58" s="7">
        <v>22</v>
      </c>
      <c r="E58" s="8">
        <v>35.3715786</v>
      </c>
      <c r="F58" s="8">
        <f t="shared" si="2"/>
        <v>-1.3879428000000047</v>
      </c>
      <c r="G58" s="13">
        <v>54</v>
      </c>
      <c r="H58" s="8">
        <f t="shared" si="3"/>
        <v>-3.926364200000002</v>
      </c>
    </row>
    <row r="59" spans="1:8" ht="21" customHeight="1">
      <c r="A59" s="4">
        <v>55</v>
      </c>
      <c r="B59" s="5" t="s">
        <v>14</v>
      </c>
      <c r="C59" s="6">
        <v>32.159999600000006</v>
      </c>
      <c r="D59" s="7">
        <v>33</v>
      </c>
      <c r="E59" s="8">
        <v>33.7870584</v>
      </c>
      <c r="F59" s="8">
        <f t="shared" si="2"/>
        <v>-1.6270587999999933</v>
      </c>
      <c r="G59" s="13">
        <v>55</v>
      </c>
      <c r="H59" s="8">
        <f t="shared" si="3"/>
        <v>-5.7500003999999905</v>
      </c>
    </row>
    <row r="60" spans="1:8" ht="21" customHeight="1">
      <c r="A60" s="4">
        <v>56</v>
      </c>
      <c r="B60" s="5" t="s">
        <v>22</v>
      </c>
      <c r="C60" s="6">
        <v>33.1963634</v>
      </c>
      <c r="D60" s="7">
        <v>26</v>
      </c>
      <c r="E60" s="8">
        <v>35.0756518</v>
      </c>
      <c r="F60" s="8">
        <f t="shared" si="2"/>
        <v>-1.8792884</v>
      </c>
      <c r="G60" s="13">
        <v>56</v>
      </c>
      <c r="H60" s="8">
        <f t="shared" si="3"/>
        <v>-4.713636599999994</v>
      </c>
    </row>
    <row r="61" spans="1:8" ht="21" customHeight="1">
      <c r="A61" s="4">
        <v>57</v>
      </c>
      <c r="B61" s="5" t="s">
        <v>48</v>
      </c>
      <c r="C61" s="6">
        <v>30.157894399999996</v>
      </c>
      <c r="D61" s="7">
        <v>51</v>
      </c>
      <c r="E61" s="8">
        <v>33.0866662</v>
      </c>
      <c r="F61" s="8">
        <f t="shared" si="2"/>
        <v>-2.928771800000007</v>
      </c>
      <c r="G61" s="13">
        <v>57</v>
      </c>
      <c r="H61" s="8">
        <f t="shared" si="3"/>
        <v>-7.7521056</v>
      </c>
    </row>
    <row r="62" ht="18.75" customHeight="1">
      <c r="F62" s="1"/>
    </row>
    <row r="63" spans="2:10" s="17" customFormat="1" ht="10.5">
      <c r="B63" s="18" t="s">
        <v>70</v>
      </c>
      <c r="C63" s="19"/>
      <c r="D63" s="19"/>
      <c r="E63" s="19"/>
      <c r="F63" s="19"/>
      <c r="G63" s="19"/>
      <c r="H63" s="19"/>
      <c r="I63" s="19"/>
      <c r="J63" s="20"/>
    </row>
    <row r="64" spans="2:10" s="17" customFormat="1" ht="10.5">
      <c r="B64" s="19" t="s">
        <v>68</v>
      </c>
      <c r="C64" s="19"/>
      <c r="D64" s="19"/>
      <c r="E64" s="19"/>
      <c r="F64" s="19"/>
      <c r="G64" s="19"/>
      <c r="H64" s="19"/>
      <c r="I64" s="19"/>
      <c r="J64" s="20"/>
    </row>
    <row r="65" spans="2:10" s="17" customFormat="1" ht="10.5">
      <c r="B65" s="19"/>
      <c r="C65" s="19" t="s">
        <v>69</v>
      </c>
      <c r="D65" s="19"/>
      <c r="E65" s="19"/>
      <c r="F65" s="19"/>
      <c r="G65" s="19"/>
      <c r="H65" s="19"/>
      <c r="I65" s="19"/>
      <c r="J65" s="20"/>
    </row>
  </sheetData>
  <sheetProtection/>
  <mergeCells count="8">
    <mergeCell ref="D3:D4"/>
    <mergeCell ref="F3:F4"/>
    <mergeCell ref="G3:G4"/>
    <mergeCell ref="B3:B4"/>
    <mergeCell ref="A3:A4"/>
    <mergeCell ref="A1:H1"/>
    <mergeCell ref="A2:H2"/>
    <mergeCell ref="H3:H4"/>
  </mergeCells>
  <printOptions/>
  <pageMargins left="0.7086614173228347" right="0.11811023622047245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2016-04-04T03:22:41Z</cp:lastPrinted>
  <dcterms:created xsi:type="dcterms:W3CDTF">2015-03-15T09:48:26Z</dcterms:created>
  <dcterms:modified xsi:type="dcterms:W3CDTF">2016-04-04T03:23:08Z</dcterms:modified>
  <cp:category/>
  <cp:version/>
  <cp:contentType/>
  <cp:contentStatus/>
</cp:coreProperties>
</file>