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140" windowWidth="16140" windowHeight="9990" activeTab="0"/>
  </bookViews>
  <sheets>
    <sheet name="rpt-1-0028" sheetId="1" r:id="rId1"/>
  </sheets>
  <definedNames/>
  <calcPr fullCalcOnLoad="1"/>
</workbook>
</file>

<file path=xl/sharedStrings.xml><?xml version="1.0" encoding="utf-8"?>
<sst xmlns="http://schemas.openxmlformats.org/spreadsheetml/2006/main" count="134" uniqueCount="79">
  <si>
    <t>ชื่อโรงเรียน</t>
  </si>
  <si>
    <t>อำเภอ/เขต</t>
  </si>
  <si>
    <t>ภาษาไทย</t>
  </si>
  <si>
    <t>จำนวนผู้เข้าสอบ</t>
  </si>
  <si>
    <t>คะแนนเฉลี่ย</t>
  </si>
  <si>
    <t>บ้านสามขามิตรภาพที่ 3</t>
  </si>
  <si>
    <t>เมืองมุกดาหาร</t>
  </si>
  <si>
    <t>บ้านแก้ง1</t>
  </si>
  <si>
    <t>บ้านนาตะแบง1</t>
  </si>
  <si>
    <t>บ้านเหล่าคราม</t>
  </si>
  <si>
    <t>บ้านโคกขามเลียน</t>
  </si>
  <si>
    <t>บ้านป่งโพน</t>
  </si>
  <si>
    <t>บ้านโพนสวาง</t>
  </si>
  <si>
    <t>บ้านส้มป่อย</t>
  </si>
  <si>
    <t>บ้านป่งเปือย</t>
  </si>
  <si>
    <t>บ้านหนองหอยป่าหวาย</t>
  </si>
  <si>
    <t>บ้านหนองแวง</t>
  </si>
  <si>
    <t>ชุมชนโพนทราย</t>
  </si>
  <si>
    <t>บ้านคำฮี</t>
  </si>
  <si>
    <t>บ้านกุดโง้ง</t>
  </si>
  <si>
    <t>มุกดาลัย</t>
  </si>
  <si>
    <t>คำแฮดประชาสรรค์</t>
  </si>
  <si>
    <t>นิคมคำสร้อย</t>
  </si>
  <si>
    <t>บำรุงพงศ์อุปถัมภ์</t>
  </si>
  <si>
    <t>บ้านห้วยกอก1</t>
  </si>
  <si>
    <t>คณะเทศบาลนครกรุงเทพ 3</t>
  </si>
  <si>
    <t>บ้านป่าเตย</t>
  </si>
  <si>
    <t>บ้านภูแผงม้า</t>
  </si>
  <si>
    <t>ป่งแดงวิทยาคม</t>
  </si>
  <si>
    <t>บ้านเหล่าหลวงเตาถ่าน</t>
  </si>
  <si>
    <t>นาสะเม็งวิทยา</t>
  </si>
  <si>
    <t>ดอนตาล</t>
  </si>
  <si>
    <t>บ้านนาหว้า</t>
  </si>
  <si>
    <t>บ้านบาก2</t>
  </si>
  <si>
    <t>บ้านป่าไร่</t>
  </si>
  <si>
    <t>บ้านหนองเม็ก</t>
  </si>
  <si>
    <t>บ้านนาทาม</t>
  </si>
  <si>
    <t>บ้านโนนสวาท</t>
  </si>
  <si>
    <t>บ้านนาโพธิ์</t>
  </si>
  <si>
    <t>บ้านโคกหนองหล่ม</t>
  </si>
  <si>
    <t>บ้านเหล่าหมี</t>
  </si>
  <si>
    <t>สยามกลการ4</t>
  </si>
  <si>
    <t>บ้านกกตูม</t>
  </si>
  <si>
    <t>ดงหลวง</t>
  </si>
  <si>
    <t>บ้านแก้งนาง</t>
  </si>
  <si>
    <t>บ้านสานแว้</t>
  </si>
  <si>
    <t>บ้านชะโนด 2</t>
  </si>
  <si>
    <t>บ้านหนองยาง</t>
  </si>
  <si>
    <t>บ้านโสก</t>
  </si>
  <si>
    <t>บ้านฝั่งแดง</t>
  </si>
  <si>
    <t>ร่มเกล้า</t>
  </si>
  <si>
    <t>ชุมชนบ้านหนองบัว</t>
  </si>
  <si>
    <t>บ้านหนองเอี่ยนดง"ราษฎร์สงเคราะห์"</t>
  </si>
  <si>
    <t>คำชะอี</t>
  </si>
  <si>
    <t>ห้วยตาเปอะ</t>
  </si>
  <si>
    <t>บ้านโนนสังข์ศรี</t>
  </si>
  <si>
    <t>บ้านเหล่า</t>
  </si>
  <si>
    <t>บ้านตูมหวาน</t>
  </si>
  <si>
    <t>บ้านหนองเอี่ยน</t>
  </si>
  <si>
    <t>บ้านชะโนด 1</t>
  </si>
  <si>
    <t>หว้านใหญ่</t>
  </si>
  <si>
    <t>สมเด็จพระศรีนครินทราบรมราชชนนี84พรรษา</t>
  </si>
  <si>
    <t>บ้านขามป้อม</t>
  </si>
  <si>
    <t>ชุมชนบ้านบางทรายน้อย</t>
  </si>
  <si>
    <t>บ้านสองคอน</t>
  </si>
  <si>
    <t>บ้านโนนยาง</t>
  </si>
  <si>
    <t>หนองสูง</t>
  </si>
  <si>
    <t>บ้านงิ้ว</t>
  </si>
  <si>
    <t>บ้านบุ่ง</t>
  </si>
  <si>
    <t>คณิต</t>
  </si>
  <si>
    <t>อังกฤษ</t>
  </si>
  <si>
    <t>สังคม</t>
  </si>
  <si>
    <t>วิทย์</t>
  </si>
  <si>
    <t>รวม</t>
  </si>
  <si>
    <t>เฉลี่ย</t>
  </si>
  <si>
    <t>ที่</t>
  </si>
  <si>
    <t>สำนักงานเขตพื้นที่การศึกษาประถมศึกษามุกดาหาร</t>
  </si>
  <si>
    <t>ผลการทดสอบทางการศึกษาระดับชาติขั้นพื้นฐาน ชั้นมัธยมศึกษาปีที่ 3 ปีการศึกษา 2558</t>
  </si>
  <si>
    <t>ระดับประเทศ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</si>
</sst>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09]dd/mm/yyyy\ hh:mm"/>
    <numFmt numFmtId="204" formatCode="[$-10409]#,##0;\(#,##0\)"/>
    <numFmt numFmtId="205" formatCode="[$-10409]0.00"/>
    <numFmt numFmtId="206" formatCode="[$-10409]0.00;\(0.00\)"/>
  </numFmts>
  <fonts count="38">
    <font>
      <sz val="10"/>
      <name val="Arial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1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12"/>
      <name val="Tahoma"/>
      <family val="2"/>
    </font>
    <font>
      <sz val="11"/>
      <color indexed="8"/>
      <name val="Tahoma"/>
      <family val="2"/>
    </font>
    <font>
      <sz val="11"/>
      <name val="Arial"/>
      <family val="2"/>
    </font>
    <font>
      <sz val="11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vertical="top" wrapText="1"/>
      <protection locked="0"/>
    </xf>
    <xf numFmtId="204" fontId="17" fillId="0" borderId="10" xfId="0" applyNumberFormat="1" applyFont="1" applyBorder="1" applyAlignment="1" applyProtection="1">
      <alignment horizontal="center" vertical="top" wrapText="1" readingOrder="1"/>
      <protection locked="0"/>
    </xf>
    <xf numFmtId="206" fontId="17" fillId="0" borderId="10" xfId="0" applyNumberFormat="1" applyFont="1" applyBorder="1" applyAlignment="1" applyProtection="1">
      <alignment horizontal="center" vertical="top" wrapText="1" readingOrder="1"/>
      <protection locked="0"/>
    </xf>
    <xf numFmtId="206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 applyProtection="1">
      <alignment horizontal="center" vertical="center" wrapText="1" readingOrder="1"/>
      <protection locked="0"/>
    </xf>
    <xf numFmtId="0" fontId="18" fillId="0" borderId="10" xfId="0" applyFont="1" applyFill="1" applyBorder="1" applyAlignment="1" applyProtection="1">
      <alignment vertical="top" wrapText="1"/>
      <protection locked="0"/>
    </xf>
    <xf numFmtId="0" fontId="17" fillId="33" borderId="10" xfId="0" applyFont="1" applyFill="1" applyBorder="1" applyAlignment="1" applyProtection="1">
      <alignment horizontal="center" vertical="top" wrapText="1" readingOrder="1"/>
      <protection locked="0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7" fillId="0" borderId="10" xfId="0" applyFont="1" applyFill="1" applyBorder="1" applyAlignment="1" applyProtection="1">
      <alignment horizontal="center" vertical="center" wrapText="1" readingOrder="1"/>
      <protection locked="0"/>
    </xf>
    <xf numFmtId="0" fontId="17" fillId="0" borderId="10" xfId="0" applyFont="1" applyFill="1" applyBorder="1" applyAlignment="1" applyProtection="1">
      <alignment vertical="top" wrapText="1" readingOrder="1"/>
      <protection locked="0"/>
    </xf>
    <xf numFmtId="0" fontId="18" fillId="0" borderId="0" xfId="0" applyFont="1" applyFill="1" applyAlignment="1">
      <alignment/>
    </xf>
    <xf numFmtId="0" fontId="18" fillId="34" borderId="10" xfId="0" applyFont="1" applyFill="1" applyBorder="1" applyAlignment="1">
      <alignment horizontal="center"/>
    </xf>
    <xf numFmtId="0" fontId="17" fillId="34" borderId="10" xfId="0" applyFont="1" applyFill="1" applyBorder="1" applyAlignment="1" applyProtection="1">
      <alignment vertical="top" wrapText="1" readingOrder="1"/>
      <protection locked="0"/>
    </xf>
    <xf numFmtId="0" fontId="18" fillId="34" borderId="10" xfId="0" applyFont="1" applyFill="1" applyBorder="1" applyAlignment="1" applyProtection="1">
      <alignment vertical="top" wrapText="1"/>
      <protection locked="0"/>
    </xf>
    <xf numFmtId="204" fontId="17" fillId="34" borderId="10" xfId="0" applyNumberFormat="1" applyFont="1" applyFill="1" applyBorder="1" applyAlignment="1" applyProtection="1">
      <alignment horizontal="center" vertical="top" wrapText="1" readingOrder="1"/>
      <protection locked="0"/>
    </xf>
    <xf numFmtId="206" fontId="17" fillId="34" borderId="10" xfId="0" applyNumberFormat="1" applyFont="1" applyFill="1" applyBorder="1" applyAlignment="1" applyProtection="1">
      <alignment horizontal="center" vertical="top" wrapText="1" readingOrder="1"/>
      <protection locked="0"/>
    </xf>
    <xf numFmtId="206" fontId="18" fillId="34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204" fontId="17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206" fontId="17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206" fontId="18" fillId="0" borderId="10" xfId="0" applyNumberFormat="1" applyFont="1" applyFill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6495ED"/>
      <rgbColor rgb="00C7D9F9"/>
      <rgbColor rgb="00D3D3D3"/>
      <rgbColor rgb="00696969"/>
      <rgbColor rgb="00E6EEF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zoomScalePageLayoutView="0" workbookViewId="0" topLeftCell="A1">
      <pane ySplit="2" topLeftCell="A24" activePane="bottomLeft" state="frozen"/>
      <selection pane="topLeft" activeCell="A1" sqref="A1"/>
      <selection pane="bottomLeft" activeCell="N7" sqref="N7"/>
    </sheetView>
  </sheetViews>
  <sheetFormatPr defaultColWidth="9.140625" defaultRowHeight="12.75"/>
  <cols>
    <col min="1" max="1" width="7.421875" style="1" customWidth="1"/>
    <col min="2" max="2" width="19.8515625" style="16" customWidth="1"/>
    <col min="3" max="3" width="12.00390625" style="16" customWidth="1"/>
    <col min="4" max="4" width="0" style="1" hidden="1" customWidth="1"/>
    <col min="5" max="5" width="7.421875" style="1" customWidth="1"/>
    <col min="6" max="6" width="9.140625" style="1" customWidth="1"/>
    <col min="7" max="10" width="8.421875" style="1" customWidth="1"/>
    <col min="11" max="16384" width="8.7109375" style="1" customWidth="1"/>
  </cols>
  <sheetData>
    <row r="1" spans="1:11" ht="21" customHeight="1">
      <c r="A1" s="12" t="s">
        <v>77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 customHeight="1">
      <c r="A2" s="13" t="s">
        <v>76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ht="15" customHeight="1">
      <c r="A3" s="7" t="s">
        <v>75</v>
      </c>
      <c r="B3" s="14" t="s">
        <v>0</v>
      </c>
      <c r="C3" s="14" t="s">
        <v>1</v>
      </c>
      <c r="D3" s="8"/>
      <c r="E3" s="9" t="s">
        <v>3</v>
      </c>
      <c r="F3" s="3" t="s">
        <v>2</v>
      </c>
      <c r="G3" s="3" t="s">
        <v>71</v>
      </c>
      <c r="H3" s="3" t="s">
        <v>70</v>
      </c>
      <c r="I3" s="3" t="s">
        <v>69</v>
      </c>
      <c r="J3" s="3" t="s">
        <v>72</v>
      </c>
      <c r="K3" s="10" t="s">
        <v>73</v>
      </c>
      <c r="L3" s="1" t="s">
        <v>78</v>
      </c>
    </row>
    <row r="4" spans="1:12" ht="27.75">
      <c r="A4" s="7"/>
      <c r="B4" s="14"/>
      <c r="C4" s="14"/>
      <c r="D4" s="8"/>
      <c r="E4" s="9"/>
      <c r="F4" s="11" t="s">
        <v>4</v>
      </c>
      <c r="G4" s="11" t="s">
        <v>4</v>
      </c>
      <c r="H4" s="11" t="s">
        <v>4</v>
      </c>
      <c r="I4" s="11" t="s">
        <v>4</v>
      </c>
      <c r="J4" s="11" t="s">
        <v>4</v>
      </c>
      <c r="K4" s="11" t="s">
        <v>74</v>
      </c>
      <c r="L4" s="11" t="s">
        <v>74</v>
      </c>
    </row>
    <row r="5" spans="1:12" ht="12" customHeight="1">
      <c r="A5" s="17">
        <v>1</v>
      </c>
      <c r="B5" s="18" t="s">
        <v>59</v>
      </c>
      <c r="C5" s="18" t="s">
        <v>60</v>
      </c>
      <c r="D5" s="19"/>
      <c r="E5" s="20">
        <v>15</v>
      </c>
      <c r="F5" s="21">
        <v>48.133333</v>
      </c>
      <c r="G5" s="21">
        <v>48</v>
      </c>
      <c r="H5" s="21">
        <v>29.2</v>
      </c>
      <c r="I5" s="21">
        <v>33.333333</v>
      </c>
      <c r="J5" s="21">
        <v>35.733333</v>
      </c>
      <c r="K5" s="22">
        <f>AVERAGE(F5:J5)</f>
        <v>38.87999979999999</v>
      </c>
      <c r="L5" s="27">
        <v>37.91</v>
      </c>
    </row>
    <row r="6" spans="1:11" ht="12" customHeight="1">
      <c r="A6" s="17">
        <v>2</v>
      </c>
      <c r="B6" s="18" t="s">
        <v>52</v>
      </c>
      <c r="C6" s="18" t="s">
        <v>53</v>
      </c>
      <c r="D6" s="19"/>
      <c r="E6" s="20">
        <v>17</v>
      </c>
      <c r="F6" s="21">
        <v>45.294117</v>
      </c>
      <c r="G6" s="21">
        <v>44.111111</v>
      </c>
      <c r="H6" s="21">
        <v>29.411764</v>
      </c>
      <c r="I6" s="21">
        <v>36.564705</v>
      </c>
      <c r="J6" s="21">
        <v>36.777777</v>
      </c>
      <c r="K6" s="22">
        <f>AVERAGE(F6:J6)</f>
        <v>38.431894799999995</v>
      </c>
    </row>
    <row r="7" spans="1:11" ht="12" customHeight="1">
      <c r="A7" s="17">
        <v>3</v>
      </c>
      <c r="B7" s="18" t="s">
        <v>40</v>
      </c>
      <c r="C7" s="18" t="s">
        <v>31</v>
      </c>
      <c r="D7" s="19"/>
      <c r="E7" s="20">
        <v>17</v>
      </c>
      <c r="F7" s="21">
        <v>43.411764</v>
      </c>
      <c r="G7" s="21">
        <v>45.411764</v>
      </c>
      <c r="H7" s="21">
        <v>29.411764</v>
      </c>
      <c r="I7" s="21">
        <v>34.164705</v>
      </c>
      <c r="J7" s="21">
        <v>38.941176</v>
      </c>
      <c r="K7" s="22">
        <f>AVERAGE(F7:J7)</f>
        <v>38.26823459999999</v>
      </c>
    </row>
    <row r="8" spans="1:11" ht="12" customHeight="1">
      <c r="A8" s="23">
        <v>4</v>
      </c>
      <c r="B8" s="15" t="s">
        <v>63</v>
      </c>
      <c r="C8" s="15" t="s">
        <v>60</v>
      </c>
      <c r="D8" s="10"/>
      <c r="E8" s="24">
        <v>2</v>
      </c>
      <c r="F8" s="25">
        <v>51</v>
      </c>
      <c r="G8" s="25">
        <v>51</v>
      </c>
      <c r="H8" s="25">
        <v>18</v>
      </c>
      <c r="I8" s="25">
        <v>30.4</v>
      </c>
      <c r="J8" s="25">
        <v>39</v>
      </c>
      <c r="K8" s="26">
        <f>AVERAGE(F8:J8)</f>
        <v>37.88</v>
      </c>
    </row>
    <row r="9" spans="1:11" ht="12" customHeight="1">
      <c r="A9" s="23">
        <v>5</v>
      </c>
      <c r="B9" s="15" t="s">
        <v>46</v>
      </c>
      <c r="C9" s="15" t="s">
        <v>43</v>
      </c>
      <c r="D9" s="10"/>
      <c r="E9" s="24">
        <v>13</v>
      </c>
      <c r="F9" s="25">
        <v>41.307692</v>
      </c>
      <c r="G9" s="25">
        <v>45.538461</v>
      </c>
      <c r="H9" s="25">
        <v>26.615384</v>
      </c>
      <c r="I9" s="25">
        <v>30.830769</v>
      </c>
      <c r="J9" s="25">
        <v>43.076923</v>
      </c>
      <c r="K9" s="26">
        <f>AVERAGE(F9:J9)</f>
        <v>37.4738458</v>
      </c>
    </row>
    <row r="10" spans="1:11" ht="12" customHeight="1">
      <c r="A10" s="23">
        <v>6</v>
      </c>
      <c r="B10" s="15" t="s">
        <v>38</v>
      </c>
      <c r="C10" s="15" t="s">
        <v>31</v>
      </c>
      <c r="D10" s="10"/>
      <c r="E10" s="24">
        <v>7</v>
      </c>
      <c r="F10" s="25">
        <v>41.142857</v>
      </c>
      <c r="G10" s="25">
        <v>49.142857</v>
      </c>
      <c r="H10" s="25">
        <v>29.428571</v>
      </c>
      <c r="I10" s="25">
        <v>29.257142</v>
      </c>
      <c r="J10" s="25">
        <v>36.571428</v>
      </c>
      <c r="K10" s="26">
        <f>AVERAGE(F10:J10)</f>
        <v>37.108571</v>
      </c>
    </row>
    <row r="11" spans="1:11" ht="12" customHeight="1">
      <c r="A11" s="23">
        <v>7</v>
      </c>
      <c r="B11" s="15" t="s">
        <v>67</v>
      </c>
      <c r="C11" s="15" t="s">
        <v>66</v>
      </c>
      <c r="D11" s="10"/>
      <c r="E11" s="24">
        <v>12</v>
      </c>
      <c r="F11" s="25">
        <v>44</v>
      </c>
      <c r="G11" s="25">
        <v>48</v>
      </c>
      <c r="H11" s="25">
        <v>27.166666</v>
      </c>
      <c r="I11" s="25">
        <v>32.2</v>
      </c>
      <c r="J11" s="25">
        <v>33.166666</v>
      </c>
      <c r="K11" s="26">
        <f>AVERAGE(F11:J11)</f>
        <v>36.9066664</v>
      </c>
    </row>
    <row r="12" spans="1:11" ht="12" customHeight="1">
      <c r="A12" s="23">
        <v>8</v>
      </c>
      <c r="B12" s="15" t="s">
        <v>24</v>
      </c>
      <c r="C12" s="15" t="s">
        <v>22</v>
      </c>
      <c r="D12" s="10"/>
      <c r="E12" s="24">
        <v>4</v>
      </c>
      <c r="F12" s="25">
        <v>39.5</v>
      </c>
      <c r="G12" s="25">
        <v>49</v>
      </c>
      <c r="H12" s="25">
        <v>23</v>
      </c>
      <c r="I12" s="25">
        <v>36.4</v>
      </c>
      <c r="J12" s="25">
        <v>35</v>
      </c>
      <c r="K12" s="26">
        <f>AVERAGE(F12:J12)</f>
        <v>36.58</v>
      </c>
    </row>
    <row r="13" spans="1:11" ht="12" customHeight="1">
      <c r="A13" s="23">
        <v>9</v>
      </c>
      <c r="B13" s="15" t="s">
        <v>45</v>
      </c>
      <c r="C13" s="15" t="s">
        <v>43</v>
      </c>
      <c r="D13" s="10"/>
      <c r="E13" s="24">
        <v>12</v>
      </c>
      <c r="F13" s="25">
        <v>42.583333</v>
      </c>
      <c r="G13" s="25">
        <v>44.166666</v>
      </c>
      <c r="H13" s="25">
        <v>22.833333</v>
      </c>
      <c r="I13" s="25">
        <v>31.2</v>
      </c>
      <c r="J13" s="25">
        <v>41.333333</v>
      </c>
      <c r="K13" s="26">
        <f>AVERAGE(F13:J13)</f>
        <v>36.423333</v>
      </c>
    </row>
    <row r="14" spans="1:11" ht="12" customHeight="1">
      <c r="A14" s="23">
        <v>10</v>
      </c>
      <c r="B14" s="15" t="s">
        <v>37</v>
      </c>
      <c r="C14" s="15" t="s">
        <v>31</v>
      </c>
      <c r="D14" s="10"/>
      <c r="E14" s="24">
        <v>15</v>
      </c>
      <c r="F14" s="25">
        <v>41.933333</v>
      </c>
      <c r="G14" s="25">
        <v>40.666666</v>
      </c>
      <c r="H14" s="25">
        <v>26</v>
      </c>
      <c r="I14" s="25">
        <v>31.413333</v>
      </c>
      <c r="J14" s="25">
        <v>41.066666</v>
      </c>
      <c r="K14" s="26">
        <f>AVERAGE(F14:J14)</f>
        <v>36.215999599999996</v>
      </c>
    </row>
    <row r="15" spans="1:11" ht="12" customHeight="1">
      <c r="A15" s="2">
        <v>11</v>
      </c>
      <c r="B15" s="15" t="s">
        <v>7</v>
      </c>
      <c r="C15" s="15" t="s">
        <v>6</v>
      </c>
      <c r="D15" s="3"/>
      <c r="E15" s="4">
        <v>8</v>
      </c>
      <c r="F15" s="5">
        <v>42.25</v>
      </c>
      <c r="G15" s="5">
        <v>40.25</v>
      </c>
      <c r="H15" s="5">
        <v>27.25</v>
      </c>
      <c r="I15" s="5">
        <v>29.7</v>
      </c>
      <c r="J15" s="5">
        <v>41.25</v>
      </c>
      <c r="K15" s="6">
        <f>AVERAGE(F15:J15)</f>
        <v>36.14</v>
      </c>
    </row>
    <row r="16" spans="1:11" ht="12" customHeight="1">
      <c r="A16" s="2">
        <v>12</v>
      </c>
      <c r="B16" s="15" t="s">
        <v>23</v>
      </c>
      <c r="C16" s="15" t="s">
        <v>22</v>
      </c>
      <c r="D16" s="3"/>
      <c r="E16" s="4">
        <v>41</v>
      </c>
      <c r="F16" s="5">
        <v>42.780487</v>
      </c>
      <c r="G16" s="5">
        <v>44.536585</v>
      </c>
      <c r="H16" s="5">
        <v>27.365853</v>
      </c>
      <c r="I16" s="5">
        <v>26.302439</v>
      </c>
      <c r="J16" s="5">
        <v>36.634146</v>
      </c>
      <c r="K16" s="6">
        <f>AVERAGE(F16:J16)</f>
        <v>35.523902</v>
      </c>
    </row>
    <row r="17" spans="1:11" ht="12" customHeight="1">
      <c r="A17" s="2">
        <v>13</v>
      </c>
      <c r="B17" s="15" t="s">
        <v>5</v>
      </c>
      <c r="C17" s="15" t="s">
        <v>6</v>
      </c>
      <c r="D17" s="3"/>
      <c r="E17" s="4">
        <v>26</v>
      </c>
      <c r="F17" s="5">
        <v>43.5</v>
      </c>
      <c r="G17" s="5">
        <v>41.615384</v>
      </c>
      <c r="H17" s="5">
        <v>25.846153</v>
      </c>
      <c r="I17" s="5">
        <v>30.676923</v>
      </c>
      <c r="J17" s="5">
        <v>35.153846</v>
      </c>
      <c r="K17" s="6">
        <f>AVERAGE(F17:J17)</f>
        <v>35.3584612</v>
      </c>
    </row>
    <row r="18" spans="1:11" ht="12" customHeight="1">
      <c r="A18" s="2">
        <v>14</v>
      </c>
      <c r="B18" s="15" t="s">
        <v>26</v>
      </c>
      <c r="C18" s="15" t="s">
        <v>22</v>
      </c>
      <c r="D18" s="3"/>
      <c r="E18" s="4">
        <v>6</v>
      </c>
      <c r="F18" s="5">
        <v>43.333333</v>
      </c>
      <c r="G18" s="5">
        <v>46</v>
      </c>
      <c r="H18" s="5">
        <v>24</v>
      </c>
      <c r="I18" s="5">
        <v>28.533333</v>
      </c>
      <c r="J18" s="5">
        <v>34.333333</v>
      </c>
      <c r="K18" s="6">
        <f>AVERAGE(F18:J18)</f>
        <v>35.23999980000001</v>
      </c>
    </row>
    <row r="19" spans="1:11" ht="12" customHeight="1">
      <c r="A19" s="2">
        <v>15</v>
      </c>
      <c r="B19" s="15" t="s">
        <v>42</v>
      </c>
      <c r="C19" s="15" t="s">
        <v>43</v>
      </c>
      <c r="D19" s="3"/>
      <c r="E19" s="4">
        <v>13</v>
      </c>
      <c r="F19" s="5">
        <v>41.307692</v>
      </c>
      <c r="G19" s="5">
        <v>45.538461</v>
      </c>
      <c r="H19" s="5">
        <v>27.076923</v>
      </c>
      <c r="I19" s="5">
        <v>26.646153</v>
      </c>
      <c r="J19" s="5">
        <v>33.846153</v>
      </c>
      <c r="K19" s="6">
        <f>AVERAGE(F19:J19)</f>
        <v>34.88307640000001</v>
      </c>
    </row>
    <row r="20" spans="1:11" ht="12" customHeight="1">
      <c r="A20" s="2">
        <v>16</v>
      </c>
      <c r="B20" s="15" t="s">
        <v>34</v>
      </c>
      <c r="C20" s="15" t="s">
        <v>31</v>
      </c>
      <c r="D20" s="3"/>
      <c r="E20" s="4">
        <v>20</v>
      </c>
      <c r="F20" s="5">
        <v>44.25</v>
      </c>
      <c r="G20" s="5">
        <v>43.8</v>
      </c>
      <c r="H20" s="5">
        <v>24.8</v>
      </c>
      <c r="I20" s="5">
        <v>26.24</v>
      </c>
      <c r="J20" s="5">
        <v>35.1</v>
      </c>
      <c r="K20" s="6">
        <f>AVERAGE(F20:J20)</f>
        <v>34.838</v>
      </c>
    </row>
    <row r="21" spans="1:11" ht="12" customHeight="1">
      <c r="A21" s="2">
        <v>17</v>
      </c>
      <c r="B21" s="15" t="s">
        <v>58</v>
      </c>
      <c r="C21" s="15" t="s">
        <v>53</v>
      </c>
      <c r="D21" s="3"/>
      <c r="E21" s="4">
        <v>15</v>
      </c>
      <c r="F21" s="5">
        <v>38.533333</v>
      </c>
      <c r="G21" s="5">
        <v>40.4</v>
      </c>
      <c r="H21" s="5">
        <v>28.4</v>
      </c>
      <c r="I21" s="5">
        <v>31.893333</v>
      </c>
      <c r="J21" s="5">
        <v>34.8</v>
      </c>
      <c r="K21" s="6">
        <f>AVERAGE(F21:J21)</f>
        <v>34.80533320000001</v>
      </c>
    </row>
    <row r="22" spans="1:11" ht="12" customHeight="1">
      <c r="A22" s="2">
        <v>18</v>
      </c>
      <c r="B22" s="15" t="s">
        <v>62</v>
      </c>
      <c r="C22" s="15" t="s">
        <v>60</v>
      </c>
      <c r="D22" s="3"/>
      <c r="E22" s="4">
        <v>12</v>
      </c>
      <c r="F22" s="5">
        <v>42</v>
      </c>
      <c r="G22" s="5">
        <v>41.166666</v>
      </c>
      <c r="H22" s="5">
        <v>26.833333</v>
      </c>
      <c r="I22" s="5">
        <v>30.333333</v>
      </c>
      <c r="J22" s="5">
        <v>31.666666</v>
      </c>
      <c r="K22" s="6">
        <f>AVERAGE(F22:J22)</f>
        <v>34.399999599999994</v>
      </c>
    </row>
    <row r="23" spans="1:11" ht="12" customHeight="1">
      <c r="A23" s="2">
        <v>19</v>
      </c>
      <c r="B23" s="15" t="s">
        <v>16</v>
      </c>
      <c r="C23" s="15" t="s">
        <v>6</v>
      </c>
      <c r="D23" s="3"/>
      <c r="E23" s="4">
        <v>24</v>
      </c>
      <c r="F23" s="5">
        <v>42.208333</v>
      </c>
      <c r="G23" s="5">
        <v>40.833333</v>
      </c>
      <c r="H23" s="5">
        <v>23.833333</v>
      </c>
      <c r="I23" s="5">
        <v>27.033333</v>
      </c>
      <c r="J23" s="5">
        <v>37.833333</v>
      </c>
      <c r="K23" s="6">
        <f>AVERAGE(F23:J23)</f>
        <v>34.348333000000004</v>
      </c>
    </row>
    <row r="24" spans="1:11" ht="12" customHeight="1">
      <c r="A24" s="2">
        <v>20</v>
      </c>
      <c r="B24" s="15" t="s">
        <v>15</v>
      </c>
      <c r="C24" s="15" t="s">
        <v>6</v>
      </c>
      <c r="D24" s="3"/>
      <c r="E24" s="4">
        <v>13</v>
      </c>
      <c r="F24" s="5">
        <v>43.846153</v>
      </c>
      <c r="G24" s="5">
        <v>42</v>
      </c>
      <c r="H24" s="5">
        <v>26.923076</v>
      </c>
      <c r="I24" s="5">
        <v>22.4</v>
      </c>
      <c r="J24" s="5">
        <v>35.538461</v>
      </c>
      <c r="K24" s="6">
        <f>AVERAGE(F24:J24)</f>
        <v>34.141538000000004</v>
      </c>
    </row>
    <row r="25" spans="1:11" ht="12" customHeight="1">
      <c r="A25" s="2">
        <v>21</v>
      </c>
      <c r="B25" s="15" t="s">
        <v>54</v>
      </c>
      <c r="C25" s="15" t="s">
        <v>53</v>
      </c>
      <c r="D25" s="3"/>
      <c r="E25" s="4">
        <v>15</v>
      </c>
      <c r="F25" s="5">
        <v>36</v>
      </c>
      <c r="G25" s="5">
        <v>45.333333</v>
      </c>
      <c r="H25" s="5">
        <v>26.133333</v>
      </c>
      <c r="I25" s="5">
        <v>23.253333</v>
      </c>
      <c r="J25" s="5">
        <v>39.6</v>
      </c>
      <c r="K25" s="6">
        <f>AVERAGE(F25:J25)</f>
        <v>34.0639998</v>
      </c>
    </row>
    <row r="26" spans="1:11" ht="12" customHeight="1">
      <c r="A26" s="2">
        <v>22</v>
      </c>
      <c r="B26" s="15" t="s">
        <v>61</v>
      </c>
      <c r="C26" s="15" t="s">
        <v>60</v>
      </c>
      <c r="D26" s="3"/>
      <c r="E26" s="4">
        <v>22</v>
      </c>
      <c r="F26" s="5">
        <v>41.045454</v>
      </c>
      <c r="G26" s="5">
        <v>43.545454</v>
      </c>
      <c r="H26" s="5">
        <v>26.727272</v>
      </c>
      <c r="I26" s="5">
        <v>25.418181</v>
      </c>
      <c r="J26" s="5">
        <v>33.181818</v>
      </c>
      <c r="K26" s="6">
        <f>AVERAGE(F26:J26)</f>
        <v>33.983635799999995</v>
      </c>
    </row>
    <row r="27" spans="1:11" ht="12" customHeight="1">
      <c r="A27" s="2">
        <v>23</v>
      </c>
      <c r="B27" s="15" t="s">
        <v>10</v>
      </c>
      <c r="C27" s="15" t="s">
        <v>6</v>
      </c>
      <c r="D27" s="3"/>
      <c r="E27" s="4">
        <v>18</v>
      </c>
      <c r="F27" s="5">
        <v>40.722222</v>
      </c>
      <c r="G27" s="5">
        <v>43.222222</v>
      </c>
      <c r="H27" s="5">
        <v>24.888888</v>
      </c>
      <c r="I27" s="5">
        <v>26.666666</v>
      </c>
      <c r="J27" s="5">
        <v>33.777777</v>
      </c>
      <c r="K27" s="6">
        <f>AVERAGE(F27:J27)</f>
        <v>33.855555</v>
      </c>
    </row>
    <row r="28" spans="1:11" ht="12" customHeight="1">
      <c r="A28" s="2">
        <v>24</v>
      </c>
      <c r="B28" s="15" t="s">
        <v>19</v>
      </c>
      <c r="C28" s="15" t="s">
        <v>6</v>
      </c>
      <c r="D28" s="3"/>
      <c r="E28" s="4">
        <v>10</v>
      </c>
      <c r="F28" s="5">
        <v>44.2</v>
      </c>
      <c r="G28" s="5">
        <v>43</v>
      </c>
      <c r="H28" s="5">
        <v>22.4</v>
      </c>
      <c r="I28" s="5">
        <v>27.84</v>
      </c>
      <c r="J28" s="5">
        <v>30.8</v>
      </c>
      <c r="K28" s="6">
        <f>AVERAGE(F28:J28)</f>
        <v>33.648</v>
      </c>
    </row>
    <row r="29" spans="1:11" ht="12" customHeight="1">
      <c r="A29" s="2">
        <v>25</v>
      </c>
      <c r="B29" s="15" t="s">
        <v>56</v>
      </c>
      <c r="C29" s="15" t="s">
        <v>53</v>
      </c>
      <c r="D29" s="3"/>
      <c r="E29" s="4">
        <v>13</v>
      </c>
      <c r="F29" s="5">
        <v>40.461538</v>
      </c>
      <c r="G29" s="5">
        <v>41.692307</v>
      </c>
      <c r="H29" s="5">
        <v>26.461538</v>
      </c>
      <c r="I29" s="5">
        <v>26.584615</v>
      </c>
      <c r="J29" s="5">
        <v>32.615384</v>
      </c>
      <c r="K29" s="6">
        <f>AVERAGE(F29:J29)</f>
        <v>33.5630764</v>
      </c>
    </row>
    <row r="30" spans="1:11" ht="12" customHeight="1">
      <c r="A30" s="2">
        <v>26</v>
      </c>
      <c r="B30" s="15" t="s">
        <v>33</v>
      </c>
      <c r="C30" s="15" t="s">
        <v>31</v>
      </c>
      <c r="D30" s="3"/>
      <c r="E30" s="4">
        <v>22</v>
      </c>
      <c r="F30" s="5">
        <v>38.181818</v>
      </c>
      <c r="G30" s="5">
        <v>40.090909</v>
      </c>
      <c r="H30" s="5">
        <v>26.090909</v>
      </c>
      <c r="I30" s="5">
        <v>29.345454</v>
      </c>
      <c r="J30" s="5">
        <v>32.272727</v>
      </c>
      <c r="K30" s="6">
        <f>AVERAGE(F30:J30)</f>
        <v>33.1963634</v>
      </c>
    </row>
    <row r="31" spans="1:11" ht="12" customHeight="1">
      <c r="A31" s="2">
        <v>27</v>
      </c>
      <c r="B31" s="15" t="s">
        <v>35</v>
      </c>
      <c r="C31" s="15" t="s">
        <v>31</v>
      </c>
      <c r="D31" s="3"/>
      <c r="E31" s="4">
        <v>10</v>
      </c>
      <c r="F31" s="5">
        <v>43.5</v>
      </c>
      <c r="G31" s="5">
        <v>39</v>
      </c>
      <c r="H31" s="5">
        <v>25.8</v>
      </c>
      <c r="I31" s="5">
        <v>27.44</v>
      </c>
      <c r="J31" s="5">
        <v>28.8</v>
      </c>
      <c r="K31" s="6">
        <f>AVERAGE(F31:J31)</f>
        <v>32.908</v>
      </c>
    </row>
    <row r="32" spans="1:11" ht="12" customHeight="1">
      <c r="A32" s="2">
        <v>28</v>
      </c>
      <c r="B32" s="15" t="s">
        <v>44</v>
      </c>
      <c r="C32" s="15" t="s">
        <v>43</v>
      </c>
      <c r="D32" s="3"/>
      <c r="E32" s="4">
        <v>19</v>
      </c>
      <c r="F32" s="5">
        <v>41.526315</v>
      </c>
      <c r="G32" s="5">
        <v>43.789473</v>
      </c>
      <c r="H32" s="5">
        <v>25.263157</v>
      </c>
      <c r="I32" s="5">
        <v>23.957894</v>
      </c>
      <c r="J32" s="5">
        <v>29.473684</v>
      </c>
      <c r="K32" s="6">
        <f>AVERAGE(F32:J32)</f>
        <v>32.8021046</v>
      </c>
    </row>
    <row r="33" spans="1:11" ht="12" customHeight="1">
      <c r="A33" s="2">
        <v>29</v>
      </c>
      <c r="B33" s="15" t="s">
        <v>20</v>
      </c>
      <c r="C33" s="15" t="s">
        <v>6</v>
      </c>
      <c r="D33" s="3"/>
      <c r="E33" s="4">
        <v>78</v>
      </c>
      <c r="F33" s="5">
        <v>40.474358</v>
      </c>
      <c r="G33" s="5">
        <v>39.128205</v>
      </c>
      <c r="H33" s="5">
        <v>25.51282</v>
      </c>
      <c r="I33" s="5">
        <v>24.584615</v>
      </c>
      <c r="J33" s="5">
        <v>33.410256</v>
      </c>
      <c r="K33" s="6">
        <f>AVERAGE(F33:J33)</f>
        <v>32.6220508</v>
      </c>
    </row>
    <row r="34" spans="1:11" ht="12" customHeight="1">
      <c r="A34" s="2">
        <v>30</v>
      </c>
      <c r="B34" s="15" t="s">
        <v>65</v>
      </c>
      <c r="C34" s="15" t="s">
        <v>66</v>
      </c>
      <c r="D34" s="3"/>
      <c r="E34" s="4">
        <v>6</v>
      </c>
      <c r="F34" s="5">
        <v>39</v>
      </c>
      <c r="G34" s="5">
        <v>40.333333</v>
      </c>
      <c r="H34" s="5">
        <v>22.666666</v>
      </c>
      <c r="I34" s="5">
        <v>25.2</v>
      </c>
      <c r="J34" s="5">
        <v>35</v>
      </c>
      <c r="K34" s="6">
        <f>AVERAGE(F34:J34)</f>
        <v>32.439999799999995</v>
      </c>
    </row>
    <row r="35" spans="1:11" ht="12" customHeight="1">
      <c r="A35" s="2">
        <v>31</v>
      </c>
      <c r="B35" s="15" t="s">
        <v>68</v>
      </c>
      <c r="C35" s="15" t="s">
        <v>66</v>
      </c>
      <c r="D35" s="3"/>
      <c r="E35" s="4">
        <v>15</v>
      </c>
      <c r="F35" s="5">
        <v>37.6</v>
      </c>
      <c r="G35" s="5">
        <v>44</v>
      </c>
      <c r="H35" s="5">
        <v>24</v>
      </c>
      <c r="I35" s="5">
        <v>25.066666</v>
      </c>
      <c r="J35" s="5">
        <v>31.066666</v>
      </c>
      <c r="K35" s="6">
        <f>AVERAGE(F35:J35)</f>
        <v>32.3466664</v>
      </c>
    </row>
    <row r="36" spans="1:11" ht="12" customHeight="1">
      <c r="A36" s="2">
        <v>32</v>
      </c>
      <c r="B36" s="15" t="s">
        <v>30</v>
      </c>
      <c r="C36" s="15" t="s">
        <v>31</v>
      </c>
      <c r="D36" s="3"/>
      <c r="E36" s="4">
        <v>24</v>
      </c>
      <c r="F36" s="5">
        <v>39.541666</v>
      </c>
      <c r="G36" s="5">
        <v>41.416666</v>
      </c>
      <c r="H36" s="5">
        <v>25.833333</v>
      </c>
      <c r="I36" s="5">
        <v>24.366666</v>
      </c>
      <c r="J36" s="5">
        <v>30.25</v>
      </c>
      <c r="K36" s="6">
        <f>AVERAGE(F36:J36)</f>
        <v>32.281666200000004</v>
      </c>
    </row>
    <row r="37" spans="1:11" ht="12" customHeight="1">
      <c r="A37" s="2">
        <v>33</v>
      </c>
      <c r="B37" s="15" t="s">
        <v>21</v>
      </c>
      <c r="C37" s="15" t="s">
        <v>22</v>
      </c>
      <c r="D37" s="3"/>
      <c r="E37" s="4">
        <v>23</v>
      </c>
      <c r="F37" s="5">
        <v>42.173913</v>
      </c>
      <c r="G37" s="5">
        <v>41.565217</v>
      </c>
      <c r="H37" s="5">
        <v>26.434782</v>
      </c>
      <c r="I37" s="5">
        <v>22.365217</v>
      </c>
      <c r="J37" s="5">
        <v>28.260869</v>
      </c>
      <c r="K37" s="6">
        <f>AVERAGE(F37:J37)</f>
        <v>32.159999600000006</v>
      </c>
    </row>
    <row r="38" spans="1:11" ht="12" customHeight="1">
      <c r="A38" s="2">
        <v>34</v>
      </c>
      <c r="B38" s="15" t="s">
        <v>14</v>
      </c>
      <c r="C38" s="15" t="s">
        <v>6</v>
      </c>
      <c r="D38" s="3"/>
      <c r="E38" s="4">
        <v>9</v>
      </c>
      <c r="F38" s="5">
        <v>35.888888</v>
      </c>
      <c r="G38" s="5">
        <v>38.222222</v>
      </c>
      <c r="H38" s="5">
        <v>25.111111</v>
      </c>
      <c r="I38" s="5">
        <v>27.911111</v>
      </c>
      <c r="J38" s="5">
        <v>33.555555</v>
      </c>
      <c r="K38" s="6">
        <f>AVERAGE(F38:J38)</f>
        <v>32.1377774</v>
      </c>
    </row>
    <row r="39" spans="1:11" ht="12" customHeight="1">
      <c r="A39" s="2">
        <v>35</v>
      </c>
      <c r="B39" s="15" t="s">
        <v>12</v>
      </c>
      <c r="C39" s="15" t="s">
        <v>6</v>
      </c>
      <c r="D39" s="3"/>
      <c r="E39" s="4">
        <v>14</v>
      </c>
      <c r="F39" s="5">
        <v>39.071428</v>
      </c>
      <c r="G39" s="5">
        <v>39.285714</v>
      </c>
      <c r="H39" s="5">
        <v>22.285714</v>
      </c>
      <c r="I39" s="5">
        <v>26.571428</v>
      </c>
      <c r="J39" s="5">
        <v>33.428571</v>
      </c>
      <c r="K39" s="6">
        <f>AVERAGE(F39:J39)</f>
        <v>32.128571</v>
      </c>
    </row>
    <row r="40" spans="1:11" ht="12" customHeight="1">
      <c r="A40" s="2">
        <v>36</v>
      </c>
      <c r="B40" s="15" t="s">
        <v>36</v>
      </c>
      <c r="C40" s="15" t="s">
        <v>31</v>
      </c>
      <c r="D40" s="3"/>
      <c r="E40" s="4">
        <v>9</v>
      </c>
      <c r="F40" s="5">
        <v>35.333333</v>
      </c>
      <c r="G40" s="5">
        <v>38.444444</v>
      </c>
      <c r="H40" s="5">
        <v>26</v>
      </c>
      <c r="I40" s="5">
        <v>28.266666</v>
      </c>
      <c r="J40" s="5">
        <v>31.777777</v>
      </c>
      <c r="K40" s="6">
        <f>AVERAGE(F40:J40)</f>
        <v>31.964444000000004</v>
      </c>
    </row>
    <row r="41" spans="1:11" ht="12" customHeight="1">
      <c r="A41" s="2">
        <v>37</v>
      </c>
      <c r="B41" s="15" t="s">
        <v>32</v>
      </c>
      <c r="C41" s="15" t="s">
        <v>31</v>
      </c>
      <c r="D41" s="3"/>
      <c r="E41" s="4">
        <v>12</v>
      </c>
      <c r="F41" s="5">
        <v>38.5</v>
      </c>
      <c r="G41" s="5">
        <v>41.333333</v>
      </c>
      <c r="H41" s="5">
        <v>22</v>
      </c>
      <c r="I41" s="5">
        <v>26.6</v>
      </c>
      <c r="J41" s="5">
        <v>30</v>
      </c>
      <c r="K41" s="6">
        <f>AVERAGE(F41:J41)</f>
        <v>31.686666600000002</v>
      </c>
    </row>
    <row r="42" spans="1:11" ht="12" customHeight="1">
      <c r="A42" s="2">
        <v>38</v>
      </c>
      <c r="B42" s="15" t="s">
        <v>13</v>
      </c>
      <c r="C42" s="15" t="s">
        <v>6</v>
      </c>
      <c r="D42" s="3"/>
      <c r="E42" s="4">
        <v>29</v>
      </c>
      <c r="F42" s="5">
        <v>37.586206</v>
      </c>
      <c r="G42" s="5">
        <v>38</v>
      </c>
      <c r="H42" s="5">
        <v>26.551724</v>
      </c>
      <c r="I42" s="5">
        <v>23.834482</v>
      </c>
      <c r="J42" s="5">
        <v>32.413793</v>
      </c>
      <c r="K42" s="6">
        <f>AVERAGE(F42:J42)</f>
        <v>31.677241000000002</v>
      </c>
    </row>
    <row r="43" spans="1:11" ht="12" customHeight="1">
      <c r="A43" s="2">
        <v>39</v>
      </c>
      <c r="B43" s="15" t="s">
        <v>11</v>
      </c>
      <c r="C43" s="15" t="s">
        <v>6</v>
      </c>
      <c r="D43" s="3"/>
      <c r="E43" s="4">
        <v>14</v>
      </c>
      <c r="F43" s="5">
        <v>40.928571</v>
      </c>
      <c r="G43" s="5">
        <v>37.285714</v>
      </c>
      <c r="H43" s="5">
        <v>23.857142</v>
      </c>
      <c r="I43" s="5">
        <v>25.257142</v>
      </c>
      <c r="J43" s="5">
        <v>30.428571</v>
      </c>
      <c r="K43" s="6">
        <f>AVERAGE(F43:J43)</f>
        <v>31.551427999999998</v>
      </c>
    </row>
    <row r="44" spans="1:11" ht="12" customHeight="1">
      <c r="A44" s="2">
        <v>40</v>
      </c>
      <c r="B44" s="15" t="s">
        <v>51</v>
      </c>
      <c r="C44" s="15" t="s">
        <v>43</v>
      </c>
      <c r="D44" s="3"/>
      <c r="E44" s="4">
        <v>15</v>
      </c>
      <c r="F44" s="5">
        <v>39.066666</v>
      </c>
      <c r="G44" s="5">
        <v>35.733333</v>
      </c>
      <c r="H44" s="5">
        <v>24</v>
      </c>
      <c r="I44" s="5">
        <v>27.146666</v>
      </c>
      <c r="J44" s="5">
        <v>31.466666</v>
      </c>
      <c r="K44" s="6">
        <f>AVERAGE(F44:J44)</f>
        <v>31.4826662</v>
      </c>
    </row>
    <row r="45" spans="1:11" ht="12" customHeight="1">
      <c r="A45" s="2">
        <v>41</v>
      </c>
      <c r="B45" s="15" t="s">
        <v>29</v>
      </c>
      <c r="C45" s="15" t="s">
        <v>22</v>
      </c>
      <c r="D45" s="3"/>
      <c r="E45" s="4">
        <v>5</v>
      </c>
      <c r="F45" s="5">
        <v>33.6</v>
      </c>
      <c r="G45" s="5">
        <v>36</v>
      </c>
      <c r="H45" s="5">
        <v>25.6</v>
      </c>
      <c r="I45" s="5">
        <v>29.6</v>
      </c>
      <c r="J45" s="5">
        <v>32.4</v>
      </c>
      <c r="K45" s="6">
        <f>AVERAGE(F45:J45)</f>
        <v>31.439999999999998</v>
      </c>
    </row>
    <row r="46" spans="1:11" ht="12" customHeight="1">
      <c r="A46" s="2">
        <v>42</v>
      </c>
      <c r="B46" s="15" t="s">
        <v>9</v>
      </c>
      <c r="C46" s="15" t="s">
        <v>6</v>
      </c>
      <c r="D46" s="3"/>
      <c r="E46" s="4">
        <v>6</v>
      </c>
      <c r="F46" s="5">
        <v>34.5</v>
      </c>
      <c r="G46" s="5">
        <v>32</v>
      </c>
      <c r="H46" s="5">
        <v>28</v>
      </c>
      <c r="I46" s="5">
        <v>26.933333</v>
      </c>
      <c r="J46" s="5">
        <v>35.666666</v>
      </c>
      <c r="K46" s="6">
        <f>AVERAGE(F46:J46)</f>
        <v>31.4199998</v>
      </c>
    </row>
    <row r="47" spans="1:11" ht="12" customHeight="1">
      <c r="A47" s="2">
        <v>43</v>
      </c>
      <c r="B47" s="15" t="s">
        <v>41</v>
      </c>
      <c r="C47" s="15" t="s">
        <v>31</v>
      </c>
      <c r="D47" s="3"/>
      <c r="E47" s="4">
        <v>11</v>
      </c>
      <c r="F47" s="5">
        <v>39.90909</v>
      </c>
      <c r="G47" s="5">
        <v>39.090909</v>
      </c>
      <c r="H47" s="5">
        <v>22.363636</v>
      </c>
      <c r="I47" s="5">
        <v>21.818181</v>
      </c>
      <c r="J47" s="5">
        <v>33.272727</v>
      </c>
      <c r="K47" s="6">
        <f>AVERAGE(F47:J47)</f>
        <v>31.2909086</v>
      </c>
    </row>
    <row r="48" spans="1:11" ht="12" customHeight="1">
      <c r="A48" s="2">
        <v>44</v>
      </c>
      <c r="B48" s="15" t="s">
        <v>18</v>
      </c>
      <c r="C48" s="15" t="s">
        <v>6</v>
      </c>
      <c r="D48" s="3"/>
      <c r="E48" s="4">
        <v>12</v>
      </c>
      <c r="F48" s="5">
        <v>37.75</v>
      </c>
      <c r="G48" s="5">
        <v>39.166666</v>
      </c>
      <c r="H48" s="5">
        <v>23</v>
      </c>
      <c r="I48" s="5">
        <v>25.2</v>
      </c>
      <c r="J48" s="5">
        <v>30.333333</v>
      </c>
      <c r="K48" s="6">
        <f>AVERAGE(F48:J48)</f>
        <v>31.089999799999998</v>
      </c>
    </row>
    <row r="49" spans="1:11" ht="12" customHeight="1">
      <c r="A49" s="2">
        <v>45</v>
      </c>
      <c r="B49" s="15" t="s">
        <v>17</v>
      </c>
      <c r="C49" s="15" t="s">
        <v>6</v>
      </c>
      <c r="D49" s="3"/>
      <c r="E49" s="4">
        <v>15</v>
      </c>
      <c r="F49" s="5">
        <v>40.2</v>
      </c>
      <c r="G49" s="5">
        <v>38.133333</v>
      </c>
      <c r="H49" s="5">
        <v>23.866666</v>
      </c>
      <c r="I49" s="5">
        <v>23.146666</v>
      </c>
      <c r="J49" s="5">
        <v>29.866666</v>
      </c>
      <c r="K49" s="6">
        <f>AVERAGE(F49:J49)</f>
        <v>31.042666200000003</v>
      </c>
    </row>
    <row r="50" spans="1:11" ht="12" customHeight="1">
      <c r="A50" s="2">
        <v>46</v>
      </c>
      <c r="B50" s="15" t="s">
        <v>47</v>
      </c>
      <c r="C50" s="15" t="s">
        <v>43</v>
      </c>
      <c r="D50" s="3"/>
      <c r="E50" s="4">
        <v>25</v>
      </c>
      <c r="F50" s="5">
        <v>37.64</v>
      </c>
      <c r="G50" s="5">
        <v>38.24</v>
      </c>
      <c r="H50" s="5">
        <v>24.8</v>
      </c>
      <c r="I50" s="5">
        <v>24.608</v>
      </c>
      <c r="J50" s="5">
        <v>29.92</v>
      </c>
      <c r="K50" s="6">
        <f>AVERAGE(F50:J50)</f>
        <v>31.0416</v>
      </c>
    </row>
    <row r="51" spans="1:11" ht="12" customHeight="1">
      <c r="A51" s="2">
        <v>47</v>
      </c>
      <c r="B51" s="15" t="s">
        <v>49</v>
      </c>
      <c r="C51" s="15" t="s">
        <v>43</v>
      </c>
      <c r="D51" s="3"/>
      <c r="E51" s="4">
        <v>34</v>
      </c>
      <c r="F51" s="5">
        <v>37.705882</v>
      </c>
      <c r="G51" s="5">
        <v>38.117647</v>
      </c>
      <c r="H51" s="5">
        <v>23.941176</v>
      </c>
      <c r="I51" s="5">
        <v>24.705882</v>
      </c>
      <c r="J51" s="5">
        <v>30</v>
      </c>
      <c r="K51" s="6">
        <f>AVERAGE(F51:J51)</f>
        <v>30.894117400000006</v>
      </c>
    </row>
    <row r="52" spans="1:11" ht="12" customHeight="1">
      <c r="A52" s="2">
        <v>48</v>
      </c>
      <c r="B52" s="15" t="s">
        <v>27</v>
      </c>
      <c r="C52" s="15" t="s">
        <v>22</v>
      </c>
      <c r="D52" s="3"/>
      <c r="E52" s="4">
        <v>8</v>
      </c>
      <c r="F52" s="5">
        <v>39.75</v>
      </c>
      <c r="G52" s="5">
        <v>36.75</v>
      </c>
      <c r="H52" s="5">
        <v>26.25</v>
      </c>
      <c r="I52" s="5">
        <v>21.6</v>
      </c>
      <c r="J52" s="5">
        <v>30</v>
      </c>
      <c r="K52" s="6">
        <f>AVERAGE(F52:J52)</f>
        <v>30.869999999999997</v>
      </c>
    </row>
    <row r="53" spans="1:11" ht="12" customHeight="1">
      <c r="A53" s="2">
        <v>49</v>
      </c>
      <c r="B53" s="15" t="s">
        <v>8</v>
      </c>
      <c r="C53" s="15" t="s">
        <v>6</v>
      </c>
      <c r="D53" s="3"/>
      <c r="E53" s="4">
        <v>35</v>
      </c>
      <c r="F53" s="5">
        <v>37.371428</v>
      </c>
      <c r="G53" s="5">
        <v>38.057142</v>
      </c>
      <c r="H53" s="5">
        <v>25.485714</v>
      </c>
      <c r="I53" s="5">
        <v>23.2</v>
      </c>
      <c r="J53" s="5">
        <v>28.342857</v>
      </c>
      <c r="K53" s="6">
        <f>AVERAGE(F53:J53)</f>
        <v>30.4914282</v>
      </c>
    </row>
    <row r="54" spans="1:11" ht="12" customHeight="1">
      <c r="A54" s="2">
        <v>50</v>
      </c>
      <c r="B54" s="15" t="s">
        <v>50</v>
      </c>
      <c r="C54" s="15" t="s">
        <v>43</v>
      </c>
      <c r="D54" s="3"/>
      <c r="E54" s="4">
        <v>38</v>
      </c>
      <c r="F54" s="5">
        <v>36.026315</v>
      </c>
      <c r="G54" s="5">
        <v>38.736842</v>
      </c>
      <c r="H54" s="5">
        <v>24.947368</v>
      </c>
      <c r="I54" s="5">
        <v>21.557894</v>
      </c>
      <c r="J54" s="5">
        <v>30.473684</v>
      </c>
      <c r="K54" s="6">
        <f>AVERAGE(F54:J54)</f>
        <v>30.348420600000004</v>
      </c>
    </row>
    <row r="55" spans="1:11" ht="12" customHeight="1">
      <c r="A55" s="2">
        <v>51</v>
      </c>
      <c r="B55" s="15" t="s">
        <v>64</v>
      </c>
      <c r="C55" s="15" t="s">
        <v>60</v>
      </c>
      <c r="D55" s="3"/>
      <c r="E55" s="4">
        <v>19</v>
      </c>
      <c r="F55" s="5">
        <v>36.894736</v>
      </c>
      <c r="G55" s="5">
        <v>32.3</v>
      </c>
      <c r="H55" s="5">
        <v>25.473684</v>
      </c>
      <c r="I55" s="5">
        <v>25.221052</v>
      </c>
      <c r="J55" s="5">
        <v>30.9</v>
      </c>
      <c r="K55" s="6">
        <f>AVERAGE(F55:J55)</f>
        <v>30.157894399999996</v>
      </c>
    </row>
    <row r="56" spans="1:11" ht="12" customHeight="1">
      <c r="A56" s="2">
        <v>52</v>
      </c>
      <c r="B56" s="15" t="s">
        <v>55</v>
      </c>
      <c r="C56" s="15" t="s">
        <v>53</v>
      </c>
      <c r="D56" s="3"/>
      <c r="E56" s="4">
        <v>14</v>
      </c>
      <c r="F56" s="5">
        <v>32.428571</v>
      </c>
      <c r="G56" s="5">
        <v>34.285714</v>
      </c>
      <c r="H56" s="5">
        <v>27.285714</v>
      </c>
      <c r="I56" s="5">
        <v>28.971428</v>
      </c>
      <c r="J56" s="5">
        <v>27.142857</v>
      </c>
      <c r="K56" s="6">
        <f>AVERAGE(F56:J56)</f>
        <v>30.0228568</v>
      </c>
    </row>
    <row r="57" spans="1:11" ht="12" customHeight="1">
      <c r="A57" s="2">
        <v>53</v>
      </c>
      <c r="B57" s="15" t="s">
        <v>39</v>
      </c>
      <c r="C57" s="15" t="s">
        <v>31</v>
      </c>
      <c r="D57" s="3"/>
      <c r="E57" s="4">
        <v>14</v>
      </c>
      <c r="F57" s="5">
        <v>36.071428</v>
      </c>
      <c r="G57" s="5">
        <v>35.142857</v>
      </c>
      <c r="H57" s="5">
        <v>23.428571</v>
      </c>
      <c r="I57" s="5">
        <v>24.285714</v>
      </c>
      <c r="J57" s="5">
        <v>30.714285</v>
      </c>
      <c r="K57" s="6">
        <f>AVERAGE(F57:J57)</f>
        <v>29.928570999999998</v>
      </c>
    </row>
    <row r="58" spans="1:11" ht="12" customHeight="1">
      <c r="A58" s="2">
        <v>54</v>
      </c>
      <c r="B58" s="15" t="s">
        <v>48</v>
      </c>
      <c r="C58" s="15" t="s">
        <v>43</v>
      </c>
      <c r="D58" s="3"/>
      <c r="E58" s="4">
        <v>15</v>
      </c>
      <c r="F58" s="5">
        <v>36.6</v>
      </c>
      <c r="G58" s="5">
        <v>33.2</v>
      </c>
      <c r="H58" s="5">
        <v>23.733333</v>
      </c>
      <c r="I58" s="5">
        <v>25.813333</v>
      </c>
      <c r="J58" s="5">
        <v>29.066666</v>
      </c>
      <c r="K58" s="6">
        <f>AVERAGE(F58:J58)</f>
        <v>29.682666400000006</v>
      </c>
    </row>
    <row r="59" spans="1:11" ht="12" customHeight="1">
      <c r="A59" s="2">
        <v>55</v>
      </c>
      <c r="B59" s="15" t="s">
        <v>25</v>
      </c>
      <c r="C59" s="15" t="s">
        <v>22</v>
      </c>
      <c r="D59" s="3"/>
      <c r="E59" s="4">
        <v>6</v>
      </c>
      <c r="F59" s="5">
        <v>36.833333</v>
      </c>
      <c r="G59" s="5">
        <v>31.333333</v>
      </c>
      <c r="H59" s="5">
        <v>27</v>
      </c>
      <c r="I59" s="5">
        <v>22</v>
      </c>
      <c r="J59" s="5">
        <v>30.333333</v>
      </c>
      <c r="K59" s="6">
        <f>AVERAGE(F59:J59)</f>
        <v>29.4999998</v>
      </c>
    </row>
    <row r="60" spans="1:11" ht="12" customHeight="1">
      <c r="A60" s="2">
        <v>56</v>
      </c>
      <c r="B60" s="15" t="s">
        <v>28</v>
      </c>
      <c r="C60" s="15" t="s">
        <v>22</v>
      </c>
      <c r="D60" s="3"/>
      <c r="E60" s="4">
        <v>15</v>
      </c>
      <c r="F60" s="5">
        <v>32.933333</v>
      </c>
      <c r="G60" s="5">
        <v>35.2</v>
      </c>
      <c r="H60" s="5">
        <v>24</v>
      </c>
      <c r="I60" s="5">
        <v>24.32</v>
      </c>
      <c r="J60" s="5">
        <v>26.666666</v>
      </c>
      <c r="K60" s="6">
        <f>AVERAGE(F60:J60)</f>
        <v>28.623999799999996</v>
      </c>
    </row>
    <row r="61" spans="1:11" ht="12" customHeight="1">
      <c r="A61" s="2">
        <v>57</v>
      </c>
      <c r="B61" s="15" t="s">
        <v>57</v>
      </c>
      <c r="C61" s="15" t="s">
        <v>53</v>
      </c>
      <c r="D61" s="3"/>
      <c r="E61" s="4">
        <v>11</v>
      </c>
      <c r="F61" s="5">
        <v>35.454545</v>
      </c>
      <c r="G61" s="5">
        <v>34.545454</v>
      </c>
      <c r="H61" s="5">
        <v>22.727272</v>
      </c>
      <c r="I61" s="5">
        <v>22.472727</v>
      </c>
      <c r="J61" s="5">
        <v>26.545454</v>
      </c>
      <c r="K61" s="6">
        <f>AVERAGE(F61:J61)</f>
        <v>28.3490904</v>
      </c>
    </row>
    <row r="62" ht="409.5" customHeight="1" hidden="1"/>
  </sheetData>
  <sheetProtection/>
  <mergeCells count="6">
    <mergeCell ref="C3:C4"/>
    <mergeCell ref="B3:B4"/>
    <mergeCell ref="A3:A4"/>
    <mergeCell ref="E3:E4"/>
    <mergeCell ref="A1:K1"/>
    <mergeCell ref="A2:K2"/>
  </mergeCells>
  <printOptions/>
  <pageMargins left="1" right="1" top="1" bottom="1.3072952755905514" header="1" footer="1"/>
  <pageSetup orientation="portrait" r:id="rId1"/>
  <headerFooter alignWithMargins="0">
    <oddFooter>&amp;L&amp;"Tahoma"&amp;8&amp;BRun by (UserID) :&amp;B 
&amp;B4901&amp;B 
&amp;I&amp;B[รายงานนี้ออกโดยระบบรายงานอัตโนมัติ :RPS]&amp;I&amp;B 
&amp;Bหน้า&amp;B 
&amp;P 
&amp;Bจาก&amp;B 
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2016-03-28T21:15:06Z</dcterms:created>
  <dcterms:modified xsi:type="dcterms:W3CDTF">2016-03-28T22:40:27Z</dcterms:modified>
  <cp:category/>
  <cp:version/>
  <cp:contentType/>
  <cp:contentStatus/>
</cp:coreProperties>
</file>